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P:\1 KUNDEN AUSSENBEZUG\Kunden_Projekte\Forteam\"/>
    </mc:Choice>
  </mc:AlternateContent>
  <xr:revisionPtr revIDLastSave="0" documentId="13_ncr:1_{C58E880A-E649-47C5-821C-817C6C0406F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Iscrizio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V15" i="1"/>
  <c r="W15" i="1"/>
  <c r="R16" i="1"/>
  <c r="S16" i="1"/>
  <c r="T16" i="1"/>
  <c r="U16" i="1"/>
  <c r="V16" i="1"/>
  <c r="W16" i="1"/>
  <c r="R17" i="1"/>
  <c r="S17" i="1"/>
  <c r="T17" i="1"/>
  <c r="U17" i="1"/>
  <c r="V17" i="1"/>
  <c r="W17" i="1"/>
  <c r="R18" i="1"/>
  <c r="S18" i="1"/>
  <c r="T18" i="1"/>
  <c r="U18" i="1"/>
  <c r="V18" i="1"/>
  <c r="W18" i="1"/>
  <c r="R19" i="1"/>
  <c r="S19" i="1"/>
  <c r="T19" i="1"/>
  <c r="U19" i="1"/>
  <c r="V19" i="1"/>
  <c r="W19" i="1"/>
  <c r="R20" i="1"/>
  <c r="S20" i="1"/>
  <c r="T20" i="1"/>
  <c r="U20" i="1"/>
  <c r="V20" i="1"/>
  <c r="W20" i="1"/>
  <c r="R21" i="1"/>
  <c r="S21" i="1"/>
  <c r="T21" i="1"/>
  <c r="U21" i="1"/>
  <c r="V21" i="1"/>
  <c r="W21" i="1"/>
  <c r="R22" i="1"/>
  <c r="S22" i="1"/>
  <c r="T22" i="1"/>
  <c r="U22" i="1"/>
  <c r="V22" i="1"/>
  <c r="W22" i="1"/>
  <c r="R23" i="1"/>
  <c r="S23" i="1"/>
  <c r="T23" i="1"/>
  <c r="U23" i="1"/>
  <c r="V23" i="1"/>
  <c r="W23" i="1"/>
  <c r="R24" i="1"/>
  <c r="S24" i="1"/>
  <c r="T24" i="1"/>
  <c r="U24" i="1"/>
  <c r="V24" i="1"/>
  <c r="W24" i="1"/>
  <c r="R25" i="1"/>
  <c r="S25" i="1"/>
  <c r="T25" i="1"/>
  <c r="U25" i="1"/>
  <c r="V25" i="1"/>
  <c r="W25" i="1"/>
  <c r="R26" i="1"/>
  <c r="S26" i="1"/>
  <c r="T26" i="1"/>
  <c r="U26" i="1"/>
  <c r="V26" i="1"/>
  <c r="W26" i="1"/>
  <c r="R27" i="1"/>
  <c r="S27" i="1"/>
  <c r="T27" i="1"/>
  <c r="U27" i="1"/>
  <c r="V27" i="1"/>
  <c r="W27" i="1"/>
  <c r="R28" i="1"/>
  <c r="S28" i="1"/>
  <c r="T28" i="1"/>
  <c r="U28" i="1"/>
  <c r="V28" i="1"/>
  <c r="W28" i="1"/>
  <c r="R29" i="1"/>
  <c r="S29" i="1"/>
  <c r="T29" i="1"/>
  <c r="U29" i="1"/>
  <c r="V29" i="1"/>
  <c r="W29" i="1"/>
  <c r="R30" i="1"/>
  <c r="S30" i="1"/>
  <c r="T30" i="1"/>
  <c r="U30" i="1"/>
  <c r="V30" i="1"/>
  <c r="W30" i="1"/>
  <c r="R31" i="1"/>
  <c r="S31" i="1"/>
  <c r="T31" i="1"/>
  <c r="U31" i="1"/>
  <c r="V31" i="1"/>
  <c r="W31" i="1"/>
  <c r="R32" i="1"/>
  <c r="S32" i="1"/>
  <c r="T32" i="1"/>
  <c r="U32" i="1"/>
  <c r="V32" i="1"/>
  <c r="W32" i="1"/>
  <c r="R33" i="1"/>
  <c r="S33" i="1"/>
  <c r="T33" i="1"/>
  <c r="U33" i="1"/>
  <c r="V33" i="1"/>
  <c r="W33" i="1"/>
  <c r="R34" i="1"/>
  <c r="S34" i="1"/>
  <c r="T34" i="1"/>
  <c r="U34" i="1"/>
  <c r="V34" i="1"/>
  <c r="W34" i="1"/>
  <c r="R35" i="1"/>
  <c r="S35" i="1"/>
  <c r="T35" i="1"/>
  <c r="U35" i="1"/>
  <c r="V35" i="1"/>
  <c r="W35" i="1"/>
  <c r="R36" i="1"/>
  <c r="S36" i="1"/>
  <c r="T36" i="1"/>
  <c r="U36" i="1"/>
  <c r="V36" i="1"/>
  <c r="W36" i="1"/>
  <c r="R37" i="1"/>
  <c r="S37" i="1"/>
  <c r="T37" i="1"/>
  <c r="U37" i="1"/>
  <c r="V37" i="1"/>
  <c r="W37" i="1"/>
  <c r="R38" i="1"/>
  <c r="S38" i="1"/>
  <c r="T38" i="1"/>
  <c r="U38" i="1"/>
  <c r="V38" i="1"/>
  <c r="W38" i="1"/>
  <c r="R39" i="1"/>
  <c r="S39" i="1"/>
  <c r="T39" i="1"/>
  <c r="U39" i="1"/>
  <c r="V39" i="1"/>
  <c r="W39" i="1"/>
  <c r="R40" i="1"/>
  <c r="S40" i="1"/>
  <c r="T40" i="1"/>
  <c r="U40" i="1"/>
  <c r="V40" i="1"/>
  <c r="W40" i="1"/>
  <c r="R41" i="1"/>
  <c r="S41" i="1"/>
  <c r="T41" i="1"/>
  <c r="U41" i="1"/>
  <c r="V41" i="1"/>
  <c r="W41" i="1"/>
  <c r="R42" i="1"/>
  <c r="S42" i="1"/>
  <c r="T42" i="1"/>
  <c r="U42" i="1"/>
  <c r="V42" i="1"/>
  <c r="W42" i="1"/>
  <c r="R43" i="1"/>
  <c r="S43" i="1"/>
  <c r="T43" i="1"/>
  <c r="U43" i="1"/>
  <c r="V43" i="1"/>
  <c r="W43" i="1"/>
  <c r="R44" i="1"/>
  <c r="S44" i="1"/>
  <c r="T44" i="1"/>
  <c r="U44" i="1"/>
  <c r="V44" i="1"/>
  <c r="W44" i="1"/>
  <c r="R45" i="1"/>
  <c r="S45" i="1"/>
  <c r="T45" i="1"/>
  <c r="U45" i="1"/>
  <c r="V45" i="1"/>
  <c r="W45" i="1"/>
  <c r="R46" i="1"/>
  <c r="S46" i="1"/>
  <c r="T46" i="1"/>
  <c r="U46" i="1"/>
  <c r="V46" i="1"/>
  <c r="W46" i="1"/>
  <c r="R47" i="1"/>
  <c r="S47" i="1"/>
  <c r="T47" i="1"/>
  <c r="U47" i="1"/>
  <c r="V47" i="1"/>
  <c r="W47" i="1"/>
  <c r="R48" i="1"/>
  <c r="S48" i="1"/>
  <c r="T48" i="1"/>
  <c r="U48" i="1"/>
  <c r="V48" i="1"/>
  <c r="W48" i="1"/>
  <c r="R49" i="1"/>
  <c r="S49" i="1"/>
  <c r="T49" i="1"/>
  <c r="U49" i="1"/>
  <c r="V49" i="1"/>
  <c r="W49" i="1"/>
  <c r="R50" i="1"/>
  <c r="S50" i="1"/>
  <c r="T50" i="1"/>
  <c r="U50" i="1"/>
  <c r="V50" i="1"/>
  <c r="W50" i="1"/>
  <c r="R51" i="1"/>
  <c r="S51" i="1"/>
  <c r="T51" i="1"/>
  <c r="U51" i="1"/>
  <c r="V51" i="1"/>
  <c r="W51" i="1"/>
  <c r="R52" i="1"/>
  <c r="S52" i="1"/>
  <c r="T52" i="1"/>
  <c r="U52" i="1"/>
  <c r="V52" i="1"/>
  <c r="W52" i="1"/>
  <c r="R53" i="1"/>
  <c r="S53" i="1"/>
  <c r="T53" i="1"/>
  <c r="U53" i="1"/>
  <c r="V53" i="1"/>
  <c r="W53" i="1"/>
  <c r="R54" i="1"/>
  <c r="S54" i="1"/>
  <c r="T54" i="1"/>
  <c r="U54" i="1"/>
  <c r="V54" i="1"/>
  <c r="W54" i="1"/>
  <c r="R55" i="1"/>
  <c r="S55" i="1"/>
  <c r="T55" i="1"/>
  <c r="U55" i="1"/>
  <c r="V55" i="1"/>
  <c r="W55" i="1"/>
  <c r="R56" i="1"/>
  <c r="S56" i="1"/>
  <c r="T56" i="1"/>
  <c r="U56" i="1"/>
  <c r="V56" i="1"/>
  <c r="W56" i="1"/>
  <c r="R57" i="1"/>
  <c r="S57" i="1"/>
  <c r="T57" i="1"/>
  <c r="U57" i="1"/>
  <c r="V57" i="1"/>
  <c r="W57" i="1"/>
  <c r="R58" i="1"/>
  <c r="S58" i="1"/>
  <c r="T58" i="1"/>
  <c r="U58" i="1"/>
  <c r="V58" i="1"/>
  <c r="W58" i="1"/>
  <c r="R59" i="1"/>
  <c r="S59" i="1"/>
  <c r="T59" i="1"/>
  <c r="U59" i="1"/>
  <c r="V59" i="1"/>
  <c r="W59" i="1"/>
  <c r="R60" i="1"/>
  <c r="S60" i="1"/>
  <c r="T60" i="1"/>
  <c r="U60" i="1"/>
  <c r="V60" i="1"/>
  <c r="W60" i="1"/>
  <c r="R61" i="1"/>
  <c r="S61" i="1"/>
  <c r="T61" i="1"/>
  <c r="U61" i="1"/>
  <c r="V61" i="1"/>
  <c r="W61" i="1"/>
  <c r="R62" i="1"/>
  <c r="S62" i="1"/>
  <c r="T62" i="1"/>
  <c r="U62" i="1"/>
  <c r="V62" i="1"/>
  <c r="W62" i="1"/>
  <c r="R63" i="1"/>
  <c r="S63" i="1"/>
  <c r="T63" i="1"/>
  <c r="U63" i="1"/>
  <c r="V63" i="1"/>
  <c r="W63" i="1"/>
  <c r="R64" i="1"/>
  <c r="S64" i="1"/>
  <c r="T64" i="1"/>
  <c r="U64" i="1"/>
  <c r="V64" i="1"/>
  <c r="W64" i="1"/>
  <c r="R65" i="1"/>
  <c r="S65" i="1"/>
  <c r="T65" i="1"/>
  <c r="U65" i="1"/>
  <c r="V65" i="1"/>
  <c r="W65" i="1"/>
  <c r="R66" i="1"/>
  <c r="S66" i="1"/>
  <c r="T66" i="1"/>
  <c r="U66" i="1"/>
  <c r="V66" i="1"/>
  <c r="W66" i="1"/>
  <c r="R67" i="1"/>
  <c r="S67" i="1"/>
  <c r="T67" i="1"/>
  <c r="U67" i="1"/>
  <c r="V67" i="1"/>
  <c r="W67" i="1"/>
  <c r="R68" i="1"/>
  <c r="S68" i="1"/>
  <c r="T68" i="1"/>
  <c r="U68" i="1"/>
  <c r="V68" i="1"/>
  <c r="W68" i="1"/>
  <c r="R69" i="1"/>
  <c r="S69" i="1"/>
  <c r="T69" i="1"/>
  <c r="U69" i="1"/>
  <c r="V69" i="1"/>
  <c r="W69" i="1"/>
  <c r="R70" i="1"/>
  <c r="S70" i="1"/>
  <c r="T70" i="1"/>
  <c r="U70" i="1"/>
  <c r="V70" i="1"/>
  <c r="W70" i="1"/>
  <c r="R71" i="1"/>
  <c r="S71" i="1"/>
  <c r="T71" i="1"/>
  <c r="U71" i="1"/>
  <c r="V71" i="1"/>
  <c r="W71" i="1"/>
  <c r="R72" i="1"/>
  <c r="S72" i="1"/>
  <c r="T72" i="1"/>
  <c r="U72" i="1"/>
  <c r="V72" i="1"/>
  <c r="W72" i="1"/>
  <c r="R73" i="1"/>
  <c r="S73" i="1"/>
  <c r="T73" i="1"/>
  <c r="U73" i="1"/>
  <c r="V73" i="1"/>
  <c r="W73" i="1"/>
  <c r="R74" i="1"/>
  <c r="S74" i="1"/>
  <c r="T74" i="1"/>
  <c r="U74" i="1"/>
  <c r="V74" i="1"/>
  <c r="W74" i="1"/>
  <c r="R75" i="1"/>
  <c r="S75" i="1"/>
  <c r="T75" i="1"/>
  <c r="U75" i="1"/>
  <c r="V75" i="1"/>
  <c r="W75" i="1"/>
  <c r="R76" i="1"/>
  <c r="S76" i="1"/>
  <c r="T76" i="1"/>
  <c r="U76" i="1"/>
  <c r="V76" i="1"/>
  <c r="W76" i="1"/>
  <c r="R77" i="1"/>
  <c r="S77" i="1"/>
  <c r="T77" i="1"/>
  <c r="U77" i="1"/>
  <c r="V77" i="1"/>
  <c r="W77" i="1"/>
  <c r="R78" i="1"/>
  <c r="S78" i="1"/>
  <c r="T78" i="1"/>
  <c r="U78" i="1"/>
  <c r="V78" i="1"/>
  <c r="W78" i="1"/>
  <c r="R79" i="1"/>
  <c r="S79" i="1"/>
  <c r="T79" i="1"/>
  <c r="U79" i="1"/>
  <c r="V79" i="1"/>
  <c r="W79" i="1"/>
  <c r="R80" i="1"/>
  <c r="S80" i="1"/>
  <c r="T80" i="1"/>
  <c r="U80" i="1"/>
  <c r="V80" i="1"/>
  <c r="W80" i="1"/>
  <c r="R81" i="1"/>
  <c r="S81" i="1"/>
  <c r="T81" i="1"/>
  <c r="U81" i="1"/>
  <c r="V81" i="1"/>
  <c r="W81" i="1"/>
  <c r="R82" i="1"/>
  <c r="S82" i="1"/>
  <c r="T82" i="1"/>
  <c r="U82" i="1"/>
  <c r="V82" i="1"/>
  <c r="W82" i="1"/>
  <c r="R83" i="1"/>
  <c r="S83" i="1"/>
  <c r="T83" i="1"/>
  <c r="U83" i="1"/>
  <c r="V83" i="1"/>
  <c r="W83" i="1"/>
  <c r="R84" i="1"/>
  <c r="S84" i="1"/>
  <c r="T84" i="1"/>
  <c r="U84" i="1"/>
  <c r="V84" i="1"/>
  <c r="W84" i="1"/>
  <c r="R85" i="1"/>
  <c r="S85" i="1"/>
  <c r="T85" i="1"/>
  <c r="U85" i="1"/>
  <c r="V85" i="1"/>
  <c r="W85" i="1"/>
  <c r="R86" i="1"/>
  <c r="S86" i="1"/>
  <c r="T86" i="1"/>
  <c r="U86" i="1"/>
  <c r="V86" i="1"/>
  <c r="W86" i="1"/>
  <c r="R87" i="1"/>
  <c r="S87" i="1"/>
  <c r="T87" i="1"/>
  <c r="U87" i="1"/>
  <c r="V87" i="1"/>
  <c r="W87" i="1"/>
  <c r="R88" i="1"/>
  <c r="S88" i="1"/>
  <c r="T88" i="1"/>
  <c r="U88" i="1"/>
  <c r="V88" i="1"/>
  <c r="W88" i="1"/>
  <c r="R89" i="1"/>
  <c r="S89" i="1"/>
  <c r="T89" i="1"/>
  <c r="U89" i="1"/>
  <c r="V89" i="1"/>
  <c r="W89" i="1"/>
  <c r="R90" i="1"/>
  <c r="S90" i="1"/>
  <c r="T90" i="1"/>
  <c r="U90" i="1"/>
  <c r="V90" i="1"/>
  <c r="W90" i="1"/>
  <c r="R91" i="1"/>
  <c r="S91" i="1"/>
  <c r="T91" i="1"/>
  <c r="U91" i="1"/>
  <c r="V91" i="1"/>
  <c r="W91" i="1"/>
  <c r="R92" i="1"/>
  <c r="S92" i="1"/>
  <c r="T92" i="1"/>
  <c r="U92" i="1"/>
  <c r="V92" i="1"/>
  <c r="W92" i="1"/>
  <c r="R93" i="1"/>
  <c r="S93" i="1"/>
  <c r="T93" i="1"/>
  <c r="U93" i="1"/>
  <c r="V93" i="1"/>
  <c r="W93" i="1"/>
  <c r="R94" i="1"/>
  <c r="S94" i="1"/>
  <c r="T94" i="1"/>
  <c r="U94" i="1"/>
  <c r="V94" i="1"/>
  <c r="W94" i="1"/>
  <c r="R95" i="1"/>
  <c r="S95" i="1"/>
  <c r="T95" i="1"/>
  <c r="U95" i="1"/>
  <c r="V95" i="1"/>
  <c r="W95" i="1"/>
  <c r="R96" i="1"/>
  <c r="S96" i="1"/>
  <c r="T96" i="1"/>
  <c r="U96" i="1"/>
  <c r="V96" i="1"/>
  <c r="W96" i="1"/>
  <c r="R97" i="1"/>
  <c r="S97" i="1"/>
  <c r="T97" i="1"/>
  <c r="U97" i="1"/>
  <c r="V97" i="1"/>
  <c r="W97" i="1"/>
  <c r="R98" i="1"/>
  <c r="S98" i="1"/>
  <c r="T98" i="1"/>
  <c r="U98" i="1"/>
  <c r="V98" i="1"/>
  <c r="W98" i="1"/>
  <c r="R99" i="1"/>
  <c r="S99" i="1"/>
  <c r="T99" i="1"/>
  <c r="U99" i="1"/>
  <c r="V99" i="1"/>
  <c r="W99" i="1"/>
  <c r="R100" i="1"/>
  <c r="S100" i="1"/>
  <c r="T100" i="1"/>
  <c r="U100" i="1"/>
  <c r="V100" i="1"/>
  <c r="W100" i="1"/>
  <c r="R101" i="1"/>
  <c r="S101" i="1"/>
  <c r="T101" i="1"/>
  <c r="U101" i="1"/>
  <c r="V101" i="1"/>
  <c r="W101" i="1"/>
  <c r="R102" i="1"/>
  <c r="S102" i="1"/>
  <c r="T102" i="1"/>
  <c r="U102" i="1"/>
  <c r="V102" i="1"/>
  <c r="W102" i="1"/>
  <c r="R103" i="1"/>
  <c r="S103" i="1"/>
  <c r="T103" i="1"/>
  <c r="U103" i="1"/>
  <c r="V103" i="1"/>
  <c r="W103" i="1"/>
  <c r="R104" i="1"/>
  <c r="S104" i="1"/>
  <c r="T104" i="1"/>
  <c r="U104" i="1"/>
  <c r="V104" i="1"/>
  <c r="W104" i="1"/>
  <c r="R105" i="1"/>
  <c r="S105" i="1"/>
  <c r="T105" i="1"/>
  <c r="U105" i="1"/>
  <c r="V105" i="1"/>
  <c r="W105" i="1"/>
  <c r="R106" i="1"/>
  <c r="S106" i="1"/>
  <c r="T106" i="1"/>
  <c r="U106" i="1"/>
  <c r="V106" i="1"/>
  <c r="W106" i="1"/>
  <c r="R107" i="1"/>
  <c r="S107" i="1"/>
  <c r="T107" i="1"/>
  <c r="U107" i="1"/>
  <c r="V107" i="1"/>
  <c r="W107" i="1"/>
  <c r="R108" i="1"/>
  <c r="S108" i="1"/>
  <c r="T108" i="1"/>
  <c r="U108" i="1"/>
  <c r="V108" i="1"/>
  <c r="W108" i="1"/>
  <c r="R109" i="1"/>
  <c r="S109" i="1"/>
  <c r="T109" i="1"/>
  <c r="U109" i="1"/>
  <c r="V109" i="1"/>
  <c r="W109" i="1"/>
  <c r="R110" i="1"/>
  <c r="S110" i="1"/>
  <c r="T110" i="1"/>
  <c r="U110" i="1"/>
  <c r="V110" i="1"/>
  <c r="W110" i="1"/>
  <c r="R111" i="1"/>
  <c r="S111" i="1"/>
  <c r="T111" i="1"/>
  <c r="U111" i="1"/>
  <c r="V111" i="1"/>
  <c r="W111" i="1"/>
  <c r="R112" i="1"/>
  <c r="S112" i="1"/>
  <c r="T112" i="1"/>
  <c r="U112" i="1"/>
  <c r="V112" i="1"/>
  <c r="W112" i="1"/>
  <c r="R113" i="1"/>
  <c r="S113" i="1"/>
  <c r="T113" i="1"/>
  <c r="U113" i="1"/>
  <c r="V113" i="1"/>
  <c r="W113" i="1"/>
  <c r="R114" i="1"/>
  <c r="S114" i="1"/>
  <c r="T114" i="1"/>
  <c r="U114" i="1"/>
  <c r="V114" i="1"/>
  <c r="W114" i="1"/>
  <c r="R115" i="1"/>
  <c r="S115" i="1"/>
  <c r="T115" i="1"/>
  <c r="U115" i="1"/>
  <c r="V115" i="1"/>
  <c r="W115" i="1"/>
  <c r="R116" i="1"/>
  <c r="S116" i="1"/>
  <c r="T116" i="1"/>
  <c r="U116" i="1"/>
  <c r="V116" i="1"/>
  <c r="W116" i="1"/>
  <c r="R117" i="1"/>
  <c r="S117" i="1"/>
  <c r="T117" i="1"/>
  <c r="U117" i="1"/>
  <c r="V117" i="1"/>
  <c r="W117" i="1"/>
  <c r="R118" i="1"/>
  <c r="S118" i="1"/>
  <c r="T118" i="1"/>
  <c r="U118" i="1"/>
  <c r="V118" i="1"/>
  <c r="W118" i="1"/>
  <c r="R119" i="1"/>
  <c r="S119" i="1"/>
  <c r="T119" i="1"/>
  <c r="U119" i="1"/>
  <c r="V119" i="1"/>
  <c r="W119" i="1"/>
  <c r="R120" i="1"/>
  <c r="S120" i="1"/>
  <c r="T120" i="1"/>
  <c r="U120" i="1"/>
  <c r="V120" i="1"/>
  <c r="W120" i="1"/>
  <c r="R121" i="1"/>
  <c r="S121" i="1"/>
  <c r="T121" i="1"/>
  <c r="U121" i="1"/>
  <c r="V121" i="1"/>
  <c r="W121" i="1"/>
  <c r="R122" i="1"/>
  <c r="S122" i="1"/>
  <c r="T122" i="1"/>
  <c r="U122" i="1"/>
  <c r="V122" i="1"/>
  <c r="W122" i="1"/>
  <c r="R123" i="1"/>
  <c r="S123" i="1"/>
  <c r="T123" i="1"/>
  <c r="U123" i="1"/>
  <c r="V123" i="1"/>
  <c r="W123" i="1"/>
  <c r="R124" i="1"/>
  <c r="S124" i="1"/>
  <c r="T124" i="1"/>
  <c r="U124" i="1"/>
  <c r="V124" i="1"/>
  <c r="W124" i="1"/>
  <c r="R125" i="1"/>
  <c r="S125" i="1"/>
  <c r="T125" i="1"/>
  <c r="U125" i="1"/>
  <c r="V125" i="1"/>
  <c r="W125" i="1"/>
  <c r="R126" i="1"/>
  <c r="S126" i="1"/>
  <c r="T126" i="1"/>
  <c r="U126" i="1"/>
  <c r="V126" i="1"/>
  <c r="W126" i="1"/>
  <c r="R127" i="1"/>
  <c r="S127" i="1"/>
  <c r="T127" i="1"/>
  <c r="U127" i="1"/>
  <c r="V127" i="1"/>
  <c r="W127" i="1"/>
  <c r="R128" i="1"/>
  <c r="S128" i="1"/>
  <c r="T128" i="1"/>
  <c r="U128" i="1"/>
  <c r="V128" i="1"/>
  <c r="W128" i="1"/>
  <c r="R129" i="1"/>
  <c r="S129" i="1"/>
  <c r="T129" i="1"/>
  <c r="U129" i="1"/>
  <c r="V129" i="1"/>
  <c r="W129" i="1"/>
  <c r="R130" i="1"/>
  <c r="S130" i="1"/>
  <c r="T130" i="1"/>
  <c r="U130" i="1"/>
  <c r="V130" i="1"/>
  <c r="W130" i="1"/>
  <c r="R131" i="1"/>
  <c r="S131" i="1"/>
  <c r="T131" i="1"/>
  <c r="U131" i="1"/>
  <c r="V131" i="1"/>
  <c r="W131" i="1"/>
  <c r="R132" i="1"/>
  <c r="S132" i="1"/>
  <c r="T132" i="1"/>
  <c r="U132" i="1"/>
  <c r="V132" i="1"/>
  <c r="W132" i="1"/>
  <c r="R133" i="1"/>
  <c r="S133" i="1"/>
  <c r="T133" i="1"/>
  <c r="U133" i="1"/>
  <c r="V133" i="1"/>
  <c r="W133" i="1"/>
  <c r="R134" i="1"/>
  <c r="S134" i="1"/>
  <c r="T134" i="1"/>
  <c r="U134" i="1"/>
  <c r="V134" i="1"/>
  <c r="W134" i="1"/>
  <c r="R135" i="1"/>
  <c r="S135" i="1"/>
  <c r="T135" i="1"/>
  <c r="U135" i="1"/>
  <c r="V135" i="1"/>
  <c r="W135" i="1"/>
  <c r="R136" i="1"/>
  <c r="S136" i="1"/>
  <c r="T136" i="1"/>
  <c r="U136" i="1"/>
  <c r="V136" i="1"/>
  <c r="W136" i="1"/>
  <c r="R137" i="1"/>
  <c r="S137" i="1"/>
  <c r="T137" i="1"/>
  <c r="U137" i="1"/>
  <c r="V137" i="1"/>
  <c r="W137" i="1"/>
  <c r="R138" i="1"/>
  <c r="S138" i="1"/>
  <c r="T138" i="1"/>
  <c r="U138" i="1"/>
  <c r="V138" i="1"/>
  <c r="W138" i="1"/>
  <c r="R139" i="1"/>
  <c r="S139" i="1"/>
  <c r="T139" i="1"/>
  <c r="U139" i="1"/>
  <c r="V139" i="1"/>
  <c r="W139" i="1"/>
  <c r="R140" i="1"/>
  <c r="S140" i="1"/>
  <c r="T140" i="1"/>
  <c r="U140" i="1"/>
  <c r="V140" i="1"/>
  <c r="W140" i="1"/>
  <c r="R141" i="1"/>
  <c r="S141" i="1"/>
  <c r="T141" i="1"/>
  <c r="U141" i="1"/>
  <c r="V141" i="1"/>
  <c r="W141" i="1"/>
  <c r="R142" i="1"/>
  <c r="S142" i="1"/>
  <c r="T142" i="1"/>
  <c r="U142" i="1"/>
  <c r="V142" i="1"/>
  <c r="W142" i="1"/>
  <c r="R143" i="1"/>
  <c r="S143" i="1"/>
  <c r="T143" i="1"/>
  <c r="U143" i="1"/>
  <c r="V143" i="1"/>
  <c r="W143" i="1"/>
  <c r="R144" i="1"/>
  <c r="S144" i="1"/>
  <c r="T144" i="1"/>
  <c r="U144" i="1"/>
  <c r="V144" i="1"/>
  <c r="W144" i="1"/>
  <c r="R145" i="1"/>
  <c r="S145" i="1"/>
  <c r="T145" i="1"/>
  <c r="U145" i="1"/>
  <c r="V145" i="1"/>
  <c r="W145" i="1"/>
  <c r="R146" i="1"/>
  <c r="S146" i="1"/>
  <c r="T146" i="1"/>
  <c r="U146" i="1"/>
  <c r="V146" i="1"/>
  <c r="W146" i="1"/>
  <c r="R147" i="1"/>
  <c r="S147" i="1"/>
  <c r="T147" i="1"/>
  <c r="U147" i="1"/>
  <c r="V147" i="1"/>
  <c r="W147" i="1"/>
  <c r="R148" i="1"/>
  <c r="S148" i="1"/>
  <c r="T148" i="1"/>
  <c r="U148" i="1"/>
  <c r="V148" i="1"/>
  <c r="W148" i="1"/>
  <c r="R149" i="1"/>
  <c r="S149" i="1"/>
  <c r="T149" i="1"/>
  <c r="U149" i="1"/>
  <c r="V149" i="1"/>
  <c r="W149" i="1"/>
  <c r="R150" i="1"/>
  <c r="S150" i="1"/>
  <c r="T150" i="1"/>
  <c r="U150" i="1"/>
  <c r="V150" i="1"/>
  <c r="W150" i="1"/>
  <c r="R151" i="1"/>
  <c r="S151" i="1"/>
  <c r="T151" i="1"/>
  <c r="U151" i="1"/>
  <c r="V151" i="1"/>
  <c r="W151" i="1"/>
  <c r="R152" i="1"/>
  <c r="S152" i="1"/>
  <c r="T152" i="1"/>
  <c r="U152" i="1"/>
  <c r="V152" i="1"/>
  <c r="W152" i="1"/>
  <c r="R153" i="1"/>
  <c r="S153" i="1"/>
  <c r="T153" i="1"/>
  <c r="U153" i="1"/>
  <c r="V153" i="1"/>
  <c r="W153" i="1"/>
  <c r="R154" i="1"/>
  <c r="S154" i="1"/>
  <c r="T154" i="1"/>
  <c r="U154" i="1"/>
  <c r="V154" i="1"/>
  <c r="W154" i="1"/>
  <c r="R155" i="1"/>
  <c r="S155" i="1"/>
  <c r="T155" i="1"/>
  <c r="U155" i="1"/>
  <c r="V155" i="1"/>
  <c r="W155" i="1"/>
  <c r="R156" i="1"/>
  <c r="S156" i="1"/>
  <c r="T156" i="1"/>
  <c r="U156" i="1"/>
  <c r="V156" i="1"/>
  <c r="W156" i="1"/>
  <c r="R157" i="1"/>
  <c r="S157" i="1"/>
  <c r="T157" i="1"/>
  <c r="U157" i="1"/>
  <c r="V157" i="1"/>
  <c r="W157" i="1"/>
  <c r="R158" i="1"/>
  <c r="S158" i="1"/>
  <c r="T158" i="1"/>
  <c r="U158" i="1"/>
  <c r="V158" i="1"/>
  <c r="W158" i="1"/>
  <c r="R159" i="1"/>
  <c r="S159" i="1"/>
  <c r="T159" i="1"/>
  <c r="U159" i="1"/>
  <c r="V159" i="1"/>
  <c r="W159" i="1"/>
  <c r="R160" i="1"/>
  <c r="S160" i="1"/>
  <c r="T160" i="1"/>
  <c r="U160" i="1"/>
  <c r="V160" i="1"/>
  <c r="W160" i="1"/>
  <c r="R161" i="1"/>
  <c r="S161" i="1"/>
  <c r="T161" i="1"/>
  <c r="U161" i="1"/>
  <c r="V161" i="1"/>
  <c r="W161" i="1"/>
  <c r="R162" i="1"/>
  <c r="S162" i="1"/>
  <c r="T162" i="1"/>
  <c r="U162" i="1"/>
  <c r="V162" i="1"/>
  <c r="W162" i="1"/>
  <c r="R163" i="1"/>
  <c r="S163" i="1"/>
  <c r="T163" i="1"/>
  <c r="U163" i="1"/>
  <c r="V163" i="1"/>
  <c r="W163" i="1"/>
  <c r="R164" i="1"/>
  <c r="S164" i="1"/>
  <c r="T164" i="1"/>
  <c r="U164" i="1"/>
  <c r="V164" i="1"/>
  <c r="W164" i="1"/>
  <c r="R165" i="1"/>
  <c r="S165" i="1"/>
  <c r="T165" i="1"/>
  <c r="U165" i="1"/>
  <c r="V165" i="1"/>
  <c r="W165" i="1"/>
  <c r="R166" i="1"/>
  <c r="S166" i="1"/>
  <c r="T166" i="1"/>
  <c r="U166" i="1"/>
  <c r="V166" i="1"/>
  <c r="W166" i="1"/>
  <c r="R167" i="1"/>
  <c r="S167" i="1"/>
  <c r="T167" i="1"/>
  <c r="U167" i="1"/>
  <c r="V167" i="1"/>
  <c r="W167" i="1"/>
  <c r="R168" i="1"/>
  <c r="S168" i="1"/>
  <c r="T168" i="1"/>
  <c r="U168" i="1"/>
  <c r="V168" i="1"/>
  <c r="W168" i="1"/>
  <c r="R169" i="1"/>
  <c r="S169" i="1"/>
  <c r="T169" i="1"/>
  <c r="U169" i="1"/>
  <c r="V169" i="1"/>
  <c r="W169" i="1"/>
  <c r="R170" i="1"/>
  <c r="S170" i="1"/>
  <c r="T170" i="1"/>
  <c r="U170" i="1"/>
  <c r="V170" i="1"/>
  <c r="W170" i="1"/>
  <c r="R171" i="1"/>
  <c r="S171" i="1"/>
  <c r="T171" i="1"/>
  <c r="U171" i="1"/>
  <c r="V171" i="1"/>
  <c r="W171" i="1"/>
  <c r="R172" i="1"/>
  <c r="S172" i="1"/>
  <c r="T172" i="1"/>
  <c r="U172" i="1"/>
  <c r="V172" i="1"/>
  <c r="W172" i="1"/>
  <c r="R173" i="1"/>
  <c r="S173" i="1"/>
  <c r="T173" i="1"/>
  <c r="U173" i="1"/>
  <c r="V173" i="1"/>
  <c r="W173" i="1"/>
  <c r="R174" i="1"/>
  <c r="S174" i="1"/>
  <c r="T174" i="1"/>
  <c r="U174" i="1"/>
  <c r="V174" i="1"/>
  <c r="W174" i="1"/>
  <c r="R175" i="1"/>
  <c r="S175" i="1"/>
  <c r="T175" i="1"/>
  <c r="U175" i="1"/>
  <c r="V175" i="1"/>
  <c r="W175" i="1"/>
  <c r="R176" i="1"/>
  <c r="S176" i="1"/>
  <c r="T176" i="1"/>
  <c r="U176" i="1"/>
  <c r="V176" i="1"/>
  <c r="W176" i="1"/>
  <c r="R177" i="1"/>
  <c r="S177" i="1"/>
  <c r="T177" i="1"/>
  <c r="U177" i="1"/>
  <c r="V177" i="1"/>
  <c r="W177" i="1"/>
  <c r="R178" i="1"/>
  <c r="S178" i="1"/>
  <c r="T178" i="1"/>
  <c r="U178" i="1"/>
  <c r="V178" i="1"/>
  <c r="W178" i="1"/>
  <c r="R179" i="1"/>
  <c r="S179" i="1"/>
  <c r="T179" i="1"/>
  <c r="U179" i="1"/>
  <c r="V179" i="1"/>
  <c r="W179" i="1"/>
  <c r="R180" i="1"/>
  <c r="S180" i="1"/>
  <c r="T180" i="1"/>
  <c r="U180" i="1"/>
  <c r="V180" i="1"/>
  <c r="W180" i="1"/>
  <c r="R181" i="1"/>
  <c r="S181" i="1"/>
  <c r="T181" i="1"/>
  <c r="U181" i="1"/>
  <c r="V181" i="1"/>
  <c r="W181" i="1"/>
  <c r="R182" i="1"/>
  <c r="S182" i="1"/>
  <c r="T182" i="1"/>
  <c r="U182" i="1"/>
  <c r="V182" i="1"/>
  <c r="W182" i="1"/>
  <c r="R183" i="1"/>
  <c r="S183" i="1"/>
  <c r="T183" i="1"/>
  <c r="U183" i="1"/>
  <c r="V183" i="1"/>
  <c r="W183" i="1"/>
  <c r="R184" i="1"/>
  <c r="S184" i="1"/>
  <c r="T184" i="1"/>
  <c r="U184" i="1"/>
  <c r="V184" i="1"/>
  <c r="W184" i="1"/>
  <c r="R185" i="1"/>
  <c r="S185" i="1"/>
  <c r="T185" i="1"/>
  <c r="U185" i="1"/>
  <c r="V185" i="1"/>
  <c r="W185" i="1"/>
  <c r="R186" i="1"/>
  <c r="S186" i="1"/>
  <c r="T186" i="1"/>
  <c r="U186" i="1"/>
  <c r="V186" i="1"/>
  <c r="W186" i="1"/>
  <c r="R187" i="1"/>
  <c r="S187" i="1"/>
  <c r="T187" i="1"/>
  <c r="U187" i="1"/>
  <c r="V187" i="1"/>
  <c r="W187" i="1"/>
  <c r="R188" i="1"/>
  <c r="S188" i="1"/>
  <c r="T188" i="1"/>
  <c r="U188" i="1"/>
  <c r="V188" i="1"/>
  <c r="W188" i="1"/>
  <c r="R189" i="1"/>
  <c r="S189" i="1"/>
  <c r="T189" i="1"/>
  <c r="U189" i="1"/>
  <c r="V189" i="1"/>
  <c r="W189" i="1"/>
  <c r="R190" i="1"/>
  <c r="S190" i="1"/>
  <c r="T190" i="1"/>
  <c r="U190" i="1"/>
  <c r="V190" i="1"/>
  <c r="W190" i="1"/>
  <c r="R191" i="1"/>
  <c r="S191" i="1"/>
  <c r="T191" i="1"/>
  <c r="U191" i="1"/>
  <c r="V191" i="1"/>
  <c r="W191" i="1"/>
  <c r="R192" i="1"/>
  <c r="S192" i="1"/>
  <c r="T192" i="1"/>
  <c r="U192" i="1"/>
  <c r="V192" i="1"/>
  <c r="W192" i="1"/>
  <c r="R193" i="1"/>
  <c r="S193" i="1"/>
  <c r="T193" i="1"/>
  <c r="U193" i="1"/>
  <c r="V193" i="1"/>
  <c r="W193" i="1"/>
  <c r="R194" i="1"/>
  <c r="S194" i="1"/>
  <c r="T194" i="1"/>
  <c r="U194" i="1"/>
  <c r="V194" i="1"/>
  <c r="W194" i="1"/>
  <c r="R195" i="1"/>
  <c r="S195" i="1"/>
  <c r="T195" i="1"/>
  <c r="U195" i="1"/>
  <c r="V195" i="1"/>
  <c r="W195" i="1"/>
  <c r="R196" i="1"/>
  <c r="S196" i="1"/>
  <c r="T196" i="1"/>
  <c r="U196" i="1"/>
  <c r="V196" i="1"/>
  <c r="W196" i="1"/>
  <c r="R197" i="1"/>
  <c r="S197" i="1"/>
  <c r="T197" i="1"/>
  <c r="U197" i="1"/>
  <c r="V197" i="1"/>
  <c r="W197" i="1"/>
  <c r="R198" i="1"/>
  <c r="S198" i="1"/>
  <c r="T198" i="1"/>
  <c r="U198" i="1"/>
  <c r="V198" i="1"/>
  <c r="W198" i="1"/>
  <c r="R199" i="1"/>
  <c r="S199" i="1"/>
  <c r="T199" i="1"/>
  <c r="U199" i="1"/>
  <c r="V199" i="1"/>
  <c r="W199" i="1"/>
  <c r="R200" i="1"/>
  <c r="S200" i="1"/>
  <c r="T200" i="1"/>
  <c r="U200" i="1"/>
  <c r="V200" i="1"/>
  <c r="W200" i="1"/>
  <c r="R201" i="1"/>
  <c r="S201" i="1"/>
  <c r="T201" i="1"/>
  <c r="U201" i="1"/>
  <c r="V201" i="1"/>
  <c r="W201" i="1"/>
  <c r="R202" i="1"/>
  <c r="S202" i="1"/>
  <c r="T202" i="1"/>
  <c r="U202" i="1"/>
  <c r="V202" i="1"/>
  <c r="W202" i="1"/>
  <c r="R203" i="1"/>
  <c r="S203" i="1"/>
  <c r="T203" i="1"/>
  <c r="U203" i="1"/>
  <c r="V203" i="1"/>
  <c r="W203" i="1"/>
  <c r="R204" i="1"/>
  <c r="S204" i="1"/>
  <c r="T204" i="1"/>
  <c r="U204" i="1"/>
  <c r="V204" i="1"/>
  <c r="W204" i="1"/>
  <c r="R205" i="1"/>
  <c r="S205" i="1"/>
  <c r="T205" i="1"/>
  <c r="U205" i="1"/>
  <c r="V205" i="1"/>
  <c r="W205" i="1"/>
  <c r="R206" i="1"/>
  <c r="S206" i="1"/>
  <c r="T206" i="1"/>
  <c r="U206" i="1"/>
  <c r="V206" i="1"/>
  <c r="W206" i="1"/>
  <c r="R207" i="1"/>
  <c r="S207" i="1"/>
  <c r="T207" i="1"/>
  <c r="U207" i="1"/>
  <c r="V207" i="1"/>
  <c r="W207" i="1"/>
  <c r="R208" i="1"/>
  <c r="S208" i="1"/>
  <c r="T208" i="1"/>
  <c r="U208" i="1"/>
  <c r="V208" i="1"/>
  <c r="W208" i="1"/>
  <c r="R209" i="1"/>
  <c r="S209" i="1"/>
  <c r="T209" i="1"/>
  <c r="U209" i="1"/>
  <c r="V209" i="1"/>
  <c r="W209" i="1"/>
  <c r="R210" i="1"/>
  <c r="S210" i="1"/>
  <c r="T210" i="1"/>
  <c r="U210" i="1"/>
  <c r="V210" i="1"/>
  <c r="W210" i="1"/>
  <c r="R211" i="1"/>
  <c r="S211" i="1"/>
  <c r="T211" i="1"/>
  <c r="U211" i="1"/>
  <c r="V211" i="1"/>
  <c r="W211" i="1"/>
  <c r="R212" i="1"/>
  <c r="S212" i="1"/>
  <c r="T212" i="1"/>
  <c r="U212" i="1"/>
  <c r="V212" i="1"/>
  <c r="W212" i="1"/>
  <c r="R213" i="1"/>
  <c r="S213" i="1"/>
  <c r="T213" i="1"/>
  <c r="U213" i="1"/>
  <c r="V213" i="1"/>
  <c r="W213" i="1"/>
  <c r="R214" i="1"/>
  <c r="S214" i="1"/>
  <c r="T214" i="1"/>
  <c r="U214" i="1"/>
  <c r="V214" i="1"/>
  <c r="W214" i="1"/>
  <c r="R215" i="1"/>
  <c r="S215" i="1"/>
  <c r="T215" i="1"/>
  <c r="U215" i="1"/>
  <c r="V215" i="1"/>
  <c r="W215" i="1"/>
  <c r="R216" i="1"/>
  <c r="S216" i="1"/>
  <c r="T216" i="1"/>
  <c r="U216" i="1"/>
  <c r="V216" i="1"/>
  <c r="W216" i="1"/>
  <c r="R217" i="1"/>
  <c r="S217" i="1"/>
  <c r="T217" i="1"/>
  <c r="U217" i="1"/>
  <c r="V217" i="1"/>
  <c r="W217" i="1"/>
  <c r="R218" i="1"/>
  <c r="S218" i="1"/>
  <c r="T218" i="1"/>
  <c r="U218" i="1"/>
  <c r="V218" i="1"/>
  <c r="W218" i="1"/>
  <c r="R219" i="1"/>
  <c r="S219" i="1"/>
  <c r="T219" i="1"/>
  <c r="U219" i="1"/>
  <c r="V219" i="1"/>
  <c r="W219" i="1"/>
  <c r="R220" i="1"/>
  <c r="S220" i="1"/>
  <c r="T220" i="1"/>
  <c r="U220" i="1"/>
  <c r="V220" i="1"/>
  <c r="W220" i="1"/>
  <c r="R221" i="1"/>
  <c r="S221" i="1"/>
  <c r="T221" i="1"/>
  <c r="U221" i="1"/>
  <c r="V221" i="1"/>
  <c r="W221" i="1"/>
  <c r="R222" i="1"/>
  <c r="S222" i="1"/>
  <c r="T222" i="1"/>
  <c r="U222" i="1"/>
  <c r="V222" i="1"/>
  <c r="W222" i="1"/>
  <c r="R223" i="1"/>
  <c r="S223" i="1"/>
  <c r="T223" i="1"/>
  <c r="U223" i="1"/>
  <c r="V223" i="1"/>
  <c r="W223" i="1"/>
  <c r="R224" i="1"/>
  <c r="S224" i="1"/>
  <c r="T224" i="1"/>
  <c r="U224" i="1"/>
  <c r="V224" i="1"/>
  <c r="W224" i="1"/>
  <c r="R225" i="1"/>
  <c r="S225" i="1"/>
  <c r="T225" i="1"/>
  <c r="U225" i="1"/>
  <c r="V225" i="1"/>
  <c r="W225" i="1"/>
  <c r="R226" i="1"/>
  <c r="S226" i="1"/>
  <c r="T226" i="1"/>
  <c r="U226" i="1"/>
  <c r="V226" i="1"/>
  <c r="W226" i="1"/>
  <c r="R227" i="1"/>
  <c r="S227" i="1"/>
  <c r="T227" i="1"/>
  <c r="U227" i="1"/>
  <c r="V227" i="1"/>
  <c r="W227" i="1"/>
  <c r="R228" i="1"/>
  <c r="S228" i="1"/>
  <c r="T228" i="1"/>
  <c r="U228" i="1"/>
  <c r="V228" i="1"/>
  <c r="W228" i="1"/>
  <c r="R229" i="1"/>
  <c r="S229" i="1"/>
  <c r="T229" i="1"/>
  <c r="U229" i="1"/>
  <c r="V229" i="1"/>
  <c r="W229" i="1"/>
  <c r="R230" i="1"/>
  <c r="S230" i="1"/>
  <c r="T230" i="1"/>
  <c r="U230" i="1"/>
  <c r="V230" i="1"/>
  <c r="W230" i="1"/>
  <c r="R231" i="1"/>
  <c r="S231" i="1"/>
  <c r="T231" i="1"/>
  <c r="U231" i="1"/>
  <c r="V231" i="1"/>
  <c r="W231" i="1"/>
  <c r="R232" i="1"/>
  <c r="S232" i="1"/>
  <c r="T232" i="1"/>
  <c r="U232" i="1"/>
  <c r="V232" i="1"/>
  <c r="W232" i="1"/>
  <c r="R233" i="1"/>
  <c r="S233" i="1"/>
  <c r="T233" i="1"/>
  <c r="U233" i="1"/>
  <c r="V233" i="1"/>
  <c r="W233" i="1"/>
  <c r="R234" i="1"/>
  <c r="S234" i="1"/>
  <c r="T234" i="1"/>
  <c r="U234" i="1"/>
  <c r="V234" i="1"/>
  <c r="W234" i="1"/>
  <c r="R235" i="1"/>
  <c r="S235" i="1"/>
  <c r="T235" i="1"/>
  <c r="U235" i="1"/>
  <c r="V235" i="1"/>
  <c r="W235" i="1"/>
  <c r="R236" i="1"/>
  <c r="S236" i="1"/>
  <c r="T236" i="1"/>
  <c r="U236" i="1"/>
  <c r="V236" i="1"/>
  <c r="W236" i="1"/>
  <c r="R237" i="1"/>
  <c r="S237" i="1"/>
  <c r="T237" i="1"/>
  <c r="U237" i="1"/>
  <c r="V237" i="1"/>
  <c r="W237" i="1"/>
  <c r="R238" i="1"/>
  <c r="S238" i="1"/>
  <c r="T238" i="1"/>
  <c r="U238" i="1"/>
  <c r="V238" i="1"/>
  <c r="W238" i="1"/>
  <c r="R239" i="1"/>
  <c r="S239" i="1"/>
  <c r="T239" i="1"/>
  <c r="U239" i="1"/>
  <c r="V239" i="1"/>
  <c r="W239" i="1"/>
  <c r="R240" i="1"/>
  <c r="S240" i="1"/>
  <c r="T240" i="1"/>
  <c r="U240" i="1"/>
  <c r="V240" i="1"/>
  <c r="W240" i="1"/>
  <c r="R241" i="1"/>
  <c r="S241" i="1"/>
  <c r="T241" i="1"/>
  <c r="U241" i="1"/>
  <c r="V241" i="1"/>
  <c r="W241" i="1"/>
  <c r="R242" i="1"/>
  <c r="S242" i="1"/>
  <c r="T242" i="1"/>
  <c r="U242" i="1"/>
  <c r="V242" i="1"/>
  <c r="W242" i="1"/>
  <c r="R243" i="1"/>
  <c r="S243" i="1"/>
  <c r="T243" i="1"/>
  <c r="U243" i="1"/>
  <c r="V243" i="1"/>
  <c r="W243" i="1"/>
  <c r="R244" i="1"/>
  <c r="S244" i="1"/>
  <c r="T244" i="1"/>
  <c r="U244" i="1"/>
  <c r="V244" i="1"/>
  <c r="W244" i="1"/>
  <c r="R245" i="1"/>
  <c r="S245" i="1"/>
  <c r="T245" i="1"/>
  <c r="U245" i="1"/>
  <c r="V245" i="1"/>
  <c r="W245" i="1"/>
  <c r="R246" i="1"/>
  <c r="S246" i="1"/>
  <c r="T246" i="1"/>
  <c r="U246" i="1"/>
  <c r="V246" i="1"/>
  <c r="W246" i="1"/>
  <c r="R247" i="1"/>
  <c r="S247" i="1"/>
  <c r="T247" i="1"/>
  <c r="U247" i="1"/>
  <c r="V247" i="1"/>
  <c r="W247" i="1"/>
  <c r="R248" i="1"/>
  <c r="S248" i="1"/>
  <c r="T248" i="1"/>
  <c r="U248" i="1"/>
  <c r="V248" i="1"/>
  <c r="W248" i="1"/>
  <c r="R249" i="1"/>
  <c r="S249" i="1"/>
  <c r="T249" i="1"/>
  <c r="U249" i="1"/>
  <c r="V249" i="1"/>
  <c r="W249" i="1"/>
  <c r="R250" i="1"/>
  <c r="S250" i="1"/>
  <c r="T250" i="1"/>
  <c r="U250" i="1"/>
  <c r="V250" i="1"/>
  <c r="W250" i="1"/>
  <c r="R251" i="1"/>
  <c r="S251" i="1"/>
  <c r="T251" i="1"/>
  <c r="U251" i="1"/>
  <c r="V251" i="1"/>
  <c r="W251" i="1"/>
  <c r="R252" i="1"/>
  <c r="S252" i="1"/>
  <c r="T252" i="1"/>
  <c r="U252" i="1"/>
  <c r="V252" i="1"/>
  <c r="W252" i="1"/>
  <c r="R253" i="1"/>
  <c r="S253" i="1"/>
  <c r="T253" i="1"/>
  <c r="U253" i="1"/>
  <c r="V253" i="1"/>
  <c r="W253" i="1"/>
  <c r="R254" i="1"/>
  <c r="S254" i="1"/>
  <c r="T254" i="1"/>
  <c r="U254" i="1"/>
  <c r="V254" i="1"/>
  <c r="W254" i="1"/>
  <c r="R255" i="1"/>
  <c r="S255" i="1"/>
  <c r="T255" i="1"/>
  <c r="U255" i="1"/>
  <c r="V255" i="1"/>
  <c r="W255" i="1"/>
  <c r="R256" i="1"/>
  <c r="S256" i="1"/>
  <c r="T256" i="1"/>
  <c r="U256" i="1"/>
  <c r="V256" i="1"/>
  <c r="W256" i="1"/>
  <c r="R257" i="1"/>
  <c r="S257" i="1"/>
  <c r="T257" i="1"/>
  <c r="U257" i="1"/>
  <c r="V257" i="1"/>
  <c r="W257" i="1"/>
  <c r="R258" i="1"/>
  <c r="S258" i="1"/>
  <c r="T258" i="1"/>
  <c r="U258" i="1"/>
  <c r="V258" i="1"/>
  <c r="W258" i="1"/>
  <c r="R259" i="1"/>
  <c r="S259" i="1"/>
  <c r="T259" i="1"/>
  <c r="U259" i="1"/>
  <c r="V259" i="1"/>
  <c r="W259" i="1"/>
  <c r="R260" i="1"/>
  <c r="S260" i="1"/>
  <c r="T260" i="1"/>
  <c r="U260" i="1"/>
  <c r="V260" i="1"/>
  <c r="W260" i="1"/>
  <c r="R261" i="1"/>
  <c r="S261" i="1"/>
  <c r="T261" i="1"/>
  <c r="U261" i="1"/>
  <c r="V261" i="1"/>
  <c r="W261" i="1"/>
  <c r="R262" i="1"/>
  <c r="S262" i="1"/>
  <c r="T262" i="1"/>
  <c r="U262" i="1"/>
  <c r="V262" i="1"/>
  <c r="W262" i="1"/>
  <c r="R263" i="1"/>
  <c r="S263" i="1"/>
  <c r="T263" i="1"/>
  <c r="U263" i="1"/>
  <c r="V263" i="1"/>
  <c r="W263" i="1"/>
  <c r="R264" i="1"/>
  <c r="S264" i="1"/>
  <c r="T264" i="1"/>
  <c r="U264" i="1"/>
  <c r="V264" i="1"/>
  <c r="W264" i="1"/>
  <c r="R265" i="1"/>
  <c r="S265" i="1"/>
  <c r="T265" i="1"/>
  <c r="U265" i="1"/>
  <c r="V265" i="1"/>
  <c r="W265" i="1"/>
  <c r="R266" i="1"/>
  <c r="S266" i="1"/>
  <c r="T266" i="1"/>
  <c r="U266" i="1"/>
  <c r="V266" i="1"/>
  <c r="W266" i="1"/>
  <c r="R267" i="1"/>
  <c r="S267" i="1"/>
  <c r="T267" i="1"/>
  <c r="U267" i="1"/>
  <c r="V267" i="1"/>
  <c r="W267" i="1"/>
  <c r="R268" i="1"/>
  <c r="S268" i="1"/>
  <c r="T268" i="1"/>
  <c r="U268" i="1"/>
  <c r="V268" i="1"/>
  <c r="W268" i="1"/>
  <c r="R269" i="1"/>
  <c r="S269" i="1"/>
  <c r="T269" i="1"/>
  <c r="U269" i="1"/>
  <c r="V269" i="1"/>
  <c r="W269" i="1"/>
  <c r="R270" i="1"/>
  <c r="S270" i="1"/>
  <c r="T270" i="1"/>
  <c r="U270" i="1"/>
  <c r="V270" i="1"/>
  <c r="W270" i="1"/>
  <c r="R271" i="1"/>
  <c r="S271" i="1"/>
  <c r="T271" i="1"/>
  <c r="U271" i="1"/>
  <c r="V271" i="1"/>
  <c r="W271" i="1"/>
  <c r="R272" i="1"/>
  <c r="S272" i="1"/>
  <c r="T272" i="1"/>
  <c r="U272" i="1"/>
  <c r="V272" i="1"/>
  <c r="W272" i="1"/>
  <c r="R273" i="1"/>
  <c r="S273" i="1"/>
  <c r="T273" i="1"/>
  <c r="U273" i="1"/>
  <c r="V273" i="1"/>
  <c r="W273" i="1"/>
  <c r="R274" i="1"/>
  <c r="S274" i="1"/>
  <c r="T274" i="1"/>
  <c r="U274" i="1"/>
  <c r="V274" i="1"/>
  <c r="W274" i="1"/>
  <c r="R275" i="1"/>
  <c r="S275" i="1"/>
  <c r="T275" i="1"/>
  <c r="U275" i="1"/>
  <c r="V275" i="1"/>
  <c r="W275" i="1"/>
  <c r="R276" i="1"/>
  <c r="S276" i="1"/>
  <c r="T276" i="1"/>
  <c r="U276" i="1"/>
  <c r="V276" i="1"/>
  <c r="W276" i="1"/>
  <c r="R277" i="1"/>
  <c r="S277" i="1"/>
  <c r="T277" i="1"/>
  <c r="U277" i="1"/>
  <c r="V277" i="1"/>
  <c r="W277" i="1"/>
  <c r="R278" i="1"/>
  <c r="S278" i="1"/>
  <c r="T278" i="1"/>
  <c r="U278" i="1"/>
  <c r="V278" i="1"/>
  <c r="W278" i="1"/>
  <c r="R279" i="1"/>
  <c r="S279" i="1"/>
  <c r="T279" i="1"/>
  <c r="U279" i="1"/>
  <c r="V279" i="1"/>
  <c r="W279" i="1"/>
  <c r="R280" i="1"/>
  <c r="S280" i="1"/>
  <c r="T280" i="1"/>
  <c r="U280" i="1"/>
  <c r="V280" i="1"/>
  <c r="W280" i="1"/>
  <c r="R281" i="1"/>
  <c r="S281" i="1"/>
  <c r="T281" i="1"/>
  <c r="U281" i="1"/>
  <c r="V281" i="1"/>
  <c r="W281" i="1"/>
  <c r="R282" i="1"/>
  <c r="S282" i="1"/>
  <c r="T282" i="1"/>
  <c r="U282" i="1"/>
  <c r="V282" i="1"/>
  <c r="W282" i="1"/>
  <c r="R283" i="1"/>
  <c r="S283" i="1"/>
  <c r="T283" i="1"/>
  <c r="U283" i="1"/>
  <c r="V283" i="1"/>
  <c r="W283" i="1"/>
  <c r="R284" i="1"/>
  <c r="S284" i="1"/>
  <c r="T284" i="1"/>
  <c r="U284" i="1"/>
  <c r="V284" i="1"/>
  <c r="W284" i="1"/>
  <c r="R285" i="1"/>
  <c r="S285" i="1"/>
  <c r="T285" i="1"/>
  <c r="U285" i="1"/>
  <c r="V285" i="1"/>
  <c r="W285" i="1"/>
  <c r="R286" i="1"/>
  <c r="S286" i="1"/>
  <c r="T286" i="1"/>
  <c r="U286" i="1"/>
  <c r="V286" i="1"/>
  <c r="W286" i="1"/>
  <c r="R287" i="1"/>
  <c r="S287" i="1"/>
  <c r="T287" i="1"/>
  <c r="U287" i="1"/>
  <c r="V287" i="1"/>
  <c r="W287" i="1"/>
  <c r="R288" i="1"/>
  <c r="S288" i="1"/>
  <c r="T288" i="1"/>
  <c r="U288" i="1"/>
  <c r="V288" i="1"/>
  <c r="W288" i="1"/>
  <c r="R289" i="1"/>
  <c r="S289" i="1"/>
  <c r="T289" i="1"/>
  <c r="U289" i="1"/>
  <c r="V289" i="1"/>
  <c r="W289" i="1"/>
  <c r="R290" i="1"/>
  <c r="S290" i="1"/>
  <c r="T290" i="1"/>
  <c r="U290" i="1"/>
  <c r="V290" i="1"/>
  <c r="W290" i="1"/>
  <c r="R291" i="1"/>
  <c r="S291" i="1"/>
  <c r="T291" i="1"/>
  <c r="U291" i="1"/>
  <c r="V291" i="1"/>
  <c r="W291" i="1"/>
  <c r="R292" i="1"/>
  <c r="S292" i="1"/>
  <c r="T292" i="1"/>
  <c r="U292" i="1"/>
  <c r="V292" i="1"/>
  <c r="W292" i="1"/>
  <c r="R293" i="1"/>
  <c r="S293" i="1"/>
  <c r="T293" i="1"/>
  <c r="U293" i="1"/>
  <c r="V293" i="1"/>
  <c r="W293" i="1"/>
  <c r="R294" i="1"/>
  <c r="S294" i="1"/>
  <c r="T294" i="1"/>
  <c r="U294" i="1"/>
  <c r="V294" i="1"/>
  <c r="W294" i="1"/>
  <c r="R295" i="1"/>
  <c r="S295" i="1"/>
  <c r="T295" i="1"/>
  <c r="U295" i="1"/>
  <c r="V295" i="1"/>
  <c r="W295" i="1"/>
  <c r="R296" i="1"/>
  <c r="S296" i="1"/>
  <c r="T296" i="1"/>
  <c r="U296" i="1"/>
  <c r="V296" i="1"/>
  <c r="W296" i="1"/>
  <c r="R297" i="1"/>
  <c r="S297" i="1"/>
  <c r="T297" i="1"/>
  <c r="U297" i="1"/>
  <c r="V297" i="1"/>
  <c r="W297" i="1"/>
  <c r="R298" i="1"/>
  <c r="S298" i="1"/>
  <c r="T298" i="1"/>
  <c r="U298" i="1"/>
  <c r="V298" i="1"/>
  <c r="W298" i="1"/>
  <c r="R299" i="1"/>
  <c r="S299" i="1"/>
  <c r="T299" i="1"/>
  <c r="U299" i="1"/>
  <c r="V299" i="1"/>
  <c r="W299" i="1"/>
  <c r="R300" i="1"/>
  <c r="S300" i="1"/>
  <c r="T300" i="1"/>
  <c r="U300" i="1"/>
  <c r="V300" i="1"/>
  <c r="W300" i="1"/>
  <c r="R301" i="1"/>
  <c r="S301" i="1"/>
  <c r="T301" i="1"/>
  <c r="U301" i="1"/>
  <c r="V301" i="1"/>
  <c r="W301" i="1"/>
  <c r="R302" i="1"/>
  <c r="S302" i="1"/>
  <c r="T302" i="1"/>
  <c r="U302" i="1"/>
  <c r="V302" i="1"/>
  <c r="W302" i="1"/>
  <c r="R303" i="1"/>
  <c r="S303" i="1"/>
  <c r="T303" i="1"/>
  <c r="U303" i="1"/>
  <c r="V303" i="1"/>
  <c r="W303" i="1"/>
  <c r="R304" i="1"/>
  <c r="S304" i="1"/>
  <c r="T304" i="1"/>
  <c r="U304" i="1"/>
  <c r="V304" i="1"/>
  <c r="W304" i="1"/>
  <c r="R305" i="1"/>
  <c r="S305" i="1"/>
  <c r="T305" i="1"/>
  <c r="U305" i="1"/>
  <c r="V305" i="1"/>
  <c r="W305" i="1"/>
  <c r="R306" i="1"/>
  <c r="S306" i="1"/>
  <c r="T306" i="1"/>
  <c r="U306" i="1"/>
  <c r="V306" i="1"/>
  <c r="W306" i="1"/>
  <c r="R307" i="1"/>
  <c r="S307" i="1"/>
  <c r="T307" i="1"/>
  <c r="U307" i="1"/>
  <c r="V307" i="1"/>
  <c r="W307" i="1"/>
  <c r="R308" i="1"/>
  <c r="S308" i="1"/>
  <c r="T308" i="1"/>
  <c r="U308" i="1"/>
  <c r="V308" i="1"/>
  <c r="W308" i="1"/>
  <c r="R309" i="1"/>
  <c r="S309" i="1"/>
  <c r="T309" i="1"/>
  <c r="U309" i="1"/>
  <c r="V309" i="1"/>
  <c r="W309" i="1"/>
  <c r="R310" i="1"/>
  <c r="S310" i="1"/>
  <c r="T310" i="1"/>
  <c r="U310" i="1"/>
  <c r="V310" i="1"/>
  <c r="W310" i="1"/>
  <c r="R311" i="1"/>
  <c r="S311" i="1"/>
  <c r="T311" i="1"/>
  <c r="U311" i="1"/>
  <c r="V311" i="1"/>
  <c r="W311" i="1"/>
  <c r="R312" i="1"/>
  <c r="S312" i="1"/>
  <c r="T312" i="1"/>
  <c r="U312" i="1"/>
  <c r="V312" i="1"/>
  <c r="W312" i="1"/>
  <c r="R313" i="1"/>
  <c r="S313" i="1"/>
  <c r="T313" i="1"/>
  <c r="U313" i="1"/>
  <c r="V313" i="1"/>
  <c r="W313" i="1"/>
  <c r="R314" i="1"/>
  <c r="S314" i="1"/>
  <c r="T314" i="1"/>
  <c r="U314" i="1"/>
  <c r="V314" i="1"/>
  <c r="W314" i="1"/>
  <c r="R315" i="1"/>
  <c r="S315" i="1"/>
  <c r="T315" i="1"/>
  <c r="U315" i="1"/>
  <c r="V315" i="1"/>
  <c r="W315" i="1"/>
  <c r="R316" i="1"/>
  <c r="S316" i="1"/>
  <c r="T316" i="1"/>
  <c r="U316" i="1"/>
  <c r="V316" i="1"/>
  <c r="W316" i="1"/>
  <c r="R317" i="1"/>
  <c r="S317" i="1"/>
  <c r="T317" i="1"/>
  <c r="U317" i="1"/>
  <c r="V317" i="1"/>
  <c r="W317" i="1"/>
  <c r="R318" i="1"/>
  <c r="S318" i="1"/>
  <c r="T318" i="1"/>
  <c r="U318" i="1"/>
  <c r="V318" i="1"/>
  <c r="W318" i="1"/>
  <c r="R319" i="1"/>
  <c r="S319" i="1"/>
  <c r="T319" i="1"/>
  <c r="U319" i="1"/>
  <c r="V319" i="1"/>
  <c r="W319" i="1"/>
  <c r="R320" i="1"/>
  <c r="S320" i="1"/>
  <c r="T320" i="1"/>
  <c r="U320" i="1"/>
  <c r="V320" i="1"/>
  <c r="W320" i="1"/>
  <c r="R321" i="1"/>
  <c r="S321" i="1"/>
  <c r="T321" i="1"/>
  <c r="U321" i="1"/>
  <c r="V321" i="1"/>
  <c r="W321" i="1"/>
  <c r="R322" i="1"/>
  <c r="S322" i="1"/>
  <c r="T322" i="1"/>
  <c r="U322" i="1"/>
  <c r="V322" i="1"/>
  <c r="W322" i="1"/>
  <c r="R323" i="1"/>
  <c r="S323" i="1"/>
  <c r="T323" i="1"/>
  <c r="U323" i="1"/>
  <c r="V323" i="1"/>
  <c r="W323" i="1"/>
  <c r="R324" i="1"/>
  <c r="S324" i="1"/>
  <c r="T324" i="1"/>
  <c r="U324" i="1"/>
  <c r="V324" i="1"/>
  <c r="W324" i="1"/>
  <c r="R325" i="1"/>
  <c r="S325" i="1"/>
  <c r="T325" i="1"/>
  <c r="U325" i="1"/>
  <c r="V325" i="1"/>
  <c r="W325" i="1"/>
  <c r="R326" i="1"/>
  <c r="S326" i="1"/>
  <c r="T326" i="1"/>
  <c r="U326" i="1"/>
  <c r="V326" i="1"/>
  <c r="W326" i="1"/>
  <c r="R327" i="1"/>
  <c r="S327" i="1"/>
  <c r="T327" i="1"/>
  <c r="U327" i="1"/>
  <c r="V327" i="1"/>
  <c r="W327" i="1"/>
  <c r="R328" i="1"/>
  <c r="S328" i="1"/>
  <c r="T328" i="1"/>
  <c r="U328" i="1"/>
  <c r="V328" i="1"/>
  <c r="W328" i="1"/>
  <c r="R329" i="1"/>
  <c r="S329" i="1"/>
  <c r="T329" i="1"/>
  <c r="U329" i="1"/>
  <c r="V329" i="1"/>
  <c r="W329" i="1"/>
  <c r="R330" i="1"/>
  <c r="S330" i="1"/>
  <c r="T330" i="1"/>
  <c r="U330" i="1"/>
  <c r="V330" i="1"/>
  <c r="W330" i="1"/>
  <c r="R331" i="1"/>
  <c r="S331" i="1"/>
  <c r="T331" i="1"/>
  <c r="U331" i="1"/>
  <c r="V331" i="1"/>
  <c r="W331" i="1"/>
  <c r="R332" i="1"/>
  <c r="S332" i="1"/>
  <c r="T332" i="1"/>
  <c r="U332" i="1"/>
  <c r="V332" i="1"/>
  <c r="W332" i="1"/>
  <c r="R333" i="1"/>
  <c r="S333" i="1"/>
  <c r="T333" i="1"/>
  <c r="U333" i="1"/>
  <c r="V333" i="1"/>
  <c r="W333" i="1"/>
  <c r="R334" i="1"/>
  <c r="S334" i="1"/>
  <c r="T334" i="1"/>
  <c r="U334" i="1"/>
  <c r="V334" i="1"/>
  <c r="W334" i="1"/>
  <c r="R335" i="1"/>
  <c r="S335" i="1"/>
  <c r="T335" i="1"/>
  <c r="U335" i="1"/>
  <c r="V335" i="1"/>
  <c r="W335" i="1"/>
  <c r="R336" i="1"/>
  <c r="S336" i="1"/>
  <c r="T336" i="1"/>
  <c r="U336" i="1"/>
  <c r="V336" i="1"/>
  <c r="W336" i="1"/>
  <c r="R337" i="1"/>
  <c r="S337" i="1"/>
  <c r="T337" i="1"/>
  <c r="U337" i="1"/>
  <c r="V337" i="1"/>
  <c r="W337" i="1"/>
  <c r="R338" i="1"/>
  <c r="S338" i="1"/>
  <c r="T338" i="1"/>
  <c r="U338" i="1"/>
  <c r="V338" i="1"/>
  <c r="W338" i="1"/>
  <c r="R339" i="1"/>
  <c r="S339" i="1"/>
  <c r="T339" i="1"/>
  <c r="U339" i="1"/>
  <c r="V339" i="1"/>
  <c r="W339" i="1"/>
  <c r="R340" i="1"/>
  <c r="S340" i="1"/>
  <c r="T340" i="1"/>
  <c r="U340" i="1"/>
  <c r="V340" i="1"/>
  <c r="W340" i="1"/>
  <c r="R341" i="1"/>
  <c r="S341" i="1"/>
  <c r="T341" i="1"/>
  <c r="U341" i="1"/>
  <c r="V341" i="1"/>
  <c r="W341" i="1"/>
  <c r="R342" i="1"/>
  <c r="S342" i="1"/>
  <c r="T342" i="1"/>
  <c r="U342" i="1"/>
  <c r="V342" i="1"/>
  <c r="W342" i="1"/>
  <c r="R343" i="1"/>
  <c r="S343" i="1"/>
  <c r="T343" i="1"/>
  <c r="U343" i="1"/>
  <c r="V343" i="1"/>
  <c r="W343" i="1"/>
  <c r="R344" i="1"/>
  <c r="S344" i="1"/>
  <c r="T344" i="1"/>
  <c r="U344" i="1"/>
  <c r="V344" i="1"/>
  <c r="W344" i="1"/>
  <c r="R345" i="1"/>
  <c r="S345" i="1"/>
  <c r="T345" i="1"/>
  <c r="U345" i="1"/>
  <c r="V345" i="1"/>
  <c r="W345" i="1"/>
  <c r="R346" i="1"/>
  <c r="S346" i="1"/>
  <c r="T346" i="1"/>
  <c r="U346" i="1"/>
  <c r="V346" i="1"/>
  <c r="W346" i="1"/>
  <c r="R347" i="1"/>
  <c r="S347" i="1"/>
  <c r="T347" i="1"/>
  <c r="U347" i="1"/>
  <c r="V347" i="1"/>
  <c r="W347" i="1"/>
  <c r="R348" i="1"/>
  <c r="S348" i="1"/>
  <c r="T348" i="1"/>
  <c r="U348" i="1"/>
  <c r="V348" i="1"/>
  <c r="W348" i="1"/>
  <c r="R349" i="1"/>
  <c r="S349" i="1"/>
  <c r="T349" i="1"/>
  <c r="U349" i="1"/>
  <c r="V349" i="1"/>
  <c r="W349" i="1"/>
  <c r="R350" i="1"/>
  <c r="S350" i="1"/>
  <c r="T350" i="1"/>
  <c r="U350" i="1"/>
  <c r="V350" i="1"/>
  <c r="W350" i="1"/>
  <c r="R351" i="1"/>
  <c r="S351" i="1"/>
  <c r="T351" i="1"/>
  <c r="U351" i="1"/>
  <c r="V351" i="1"/>
  <c r="W351" i="1"/>
  <c r="R352" i="1"/>
  <c r="S352" i="1"/>
  <c r="T352" i="1"/>
  <c r="U352" i="1"/>
  <c r="V352" i="1"/>
  <c r="W352" i="1"/>
  <c r="R353" i="1"/>
  <c r="S353" i="1"/>
  <c r="T353" i="1"/>
  <c r="U353" i="1"/>
  <c r="V353" i="1"/>
  <c r="W353" i="1"/>
  <c r="R354" i="1"/>
  <c r="S354" i="1"/>
  <c r="T354" i="1"/>
  <c r="U354" i="1"/>
  <c r="V354" i="1"/>
  <c r="W354" i="1"/>
  <c r="R355" i="1"/>
  <c r="S355" i="1"/>
  <c r="T355" i="1"/>
  <c r="U355" i="1"/>
  <c r="V355" i="1"/>
  <c r="W355" i="1"/>
  <c r="R356" i="1"/>
  <c r="S356" i="1"/>
  <c r="T356" i="1"/>
  <c r="U356" i="1"/>
  <c r="V356" i="1"/>
  <c r="W356" i="1"/>
  <c r="R357" i="1"/>
  <c r="S357" i="1"/>
  <c r="T357" i="1"/>
  <c r="U357" i="1"/>
  <c r="V357" i="1"/>
  <c r="W357" i="1"/>
  <c r="R358" i="1"/>
  <c r="S358" i="1"/>
  <c r="T358" i="1"/>
  <c r="U358" i="1"/>
  <c r="V358" i="1"/>
  <c r="W358" i="1"/>
  <c r="R359" i="1"/>
  <c r="S359" i="1"/>
  <c r="T359" i="1"/>
  <c r="U359" i="1"/>
  <c r="V359" i="1"/>
  <c r="W359" i="1"/>
  <c r="R360" i="1"/>
  <c r="S360" i="1"/>
  <c r="T360" i="1"/>
  <c r="U360" i="1"/>
  <c r="V360" i="1"/>
  <c r="W360" i="1"/>
  <c r="R361" i="1"/>
  <c r="S361" i="1"/>
  <c r="T361" i="1"/>
  <c r="U361" i="1"/>
  <c r="V361" i="1"/>
  <c r="W361" i="1"/>
  <c r="R362" i="1"/>
  <c r="S362" i="1"/>
  <c r="T362" i="1"/>
  <c r="U362" i="1"/>
  <c r="V362" i="1"/>
  <c r="W362" i="1"/>
  <c r="R363" i="1"/>
  <c r="S363" i="1"/>
  <c r="T363" i="1"/>
  <c r="U363" i="1"/>
  <c r="V363" i="1"/>
  <c r="W363" i="1"/>
  <c r="R364" i="1"/>
  <c r="S364" i="1"/>
  <c r="T364" i="1"/>
  <c r="U364" i="1"/>
  <c r="V364" i="1"/>
  <c r="W364" i="1"/>
  <c r="R365" i="1"/>
  <c r="S365" i="1"/>
  <c r="T365" i="1"/>
  <c r="U365" i="1"/>
  <c r="V365" i="1"/>
  <c r="W365" i="1"/>
  <c r="R366" i="1"/>
  <c r="S366" i="1"/>
  <c r="T366" i="1"/>
  <c r="U366" i="1"/>
  <c r="V366" i="1"/>
  <c r="W366" i="1"/>
  <c r="R367" i="1"/>
  <c r="S367" i="1"/>
  <c r="T367" i="1"/>
  <c r="U367" i="1"/>
  <c r="V367" i="1"/>
  <c r="W367" i="1"/>
  <c r="R368" i="1"/>
  <c r="S368" i="1"/>
  <c r="T368" i="1"/>
  <c r="U368" i="1"/>
  <c r="V368" i="1"/>
  <c r="W368" i="1"/>
  <c r="R369" i="1"/>
  <c r="S369" i="1"/>
  <c r="T369" i="1"/>
  <c r="U369" i="1"/>
  <c r="V369" i="1"/>
  <c r="W369" i="1"/>
  <c r="R370" i="1"/>
  <c r="S370" i="1"/>
  <c r="T370" i="1"/>
  <c r="U370" i="1"/>
  <c r="V370" i="1"/>
  <c r="W370" i="1"/>
  <c r="R371" i="1"/>
  <c r="S371" i="1"/>
  <c r="T371" i="1"/>
  <c r="U371" i="1"/>
  <c r="V371" i="1"/>
  <c r="W371" i="1"/>
  <c r="R372" i="1"/>
  <c r="S372" i="1"/>
  <c r="T372" i="1"/>
  <c r="U372" i="1"/>
  <c r="V372" i="1"/>
  <c r="W372" i="1"/>
  <c r="R373" i="1"/>
  <c r="S373" i="1"/>
  <c r="T373" i="1"/>
  <c r="U373" i="1"/>
  <c r="V373" i="1"/>
  <c r="W373" i="1"/>
  <c r="R374" i="1"/>
  <c r="S374" i="1"/>
  <c r="T374" i="1"/>
  <c r="U374" i="1"/>
  <c r="V374" i="1"/>
  <c r="W374" i="1"/>
  <c r="R375" i="1"/>
  <c r="S375" i="1"/>
  <c r="T375" i="1"/>
  <c r="U375" i="1"/>
  <c r="V375" i="1"/>
  <c r="W375" i="1"/>
  <c r="R376" i="1"/>
  <c r="S376" i="1"/>
  <c r="T376" i="1"/>
  <c r="U376" i="1"/>
  <c r="V376" i="1"/>
  <c r="W376" i="1"/>
  <c r="R377" i="1"/>
  <c r="S377" i="1"/>
  <c r="T377" i="1"/>
  <c r="U377" i="1"/>
  <c r="V377" i="1"/>
  <c r="W377" i="1"/>
  <c r="R378" i="1"/>
  <c r="S378" i="1"/>
  <c r="T378" i="1"/>
  <c r="U378" i="1"/>
  <c r="V378" i="1"/>
  <c r="W378" i="1"/>
  <c r="R379" i="1"/>
  <c r="S379" i="1"/>
  <c r="T379" i="1"/>
  <c r="U379" i="1"/>
  <c r="V379" i="1"/>
  <c r="W379" i="1"/>
  <c r="R380" i="1"/>
  <c r="S380" i="1"/>
  <c r="T380" i="1"/>
  <c r="U380" i="1"/>
  <c r="V380" i="1"/>
  <c r="W380" i="1"/>
  <c r="R381" i="1"/>
  <c r="S381" i="1"/>
  <c r="T381" i="1"/>
  <c r="U381" i="1"/>
  <c r="V381" i="1"/>
  <c r="W381" i="1"/>
  <c r="R382" i="1"/>
  <c r="S382" i="1"/>
  <c r="T382" i="1"/>
  <c r="U382" i="1"/>
  <c r="V382" i="1"/>
  <c r="W382" i="1"/>
  <c r="R383" i="1"/>
  <c r="S383" i="1"/>
  <c r="T383" i="1"/>
  <c r="U383" i="1"/>
  <c r="V383" i="1"/>
  <c r="W383" i="1"/>
  <c r="R384" i="1"/>
  <c r="S384" i="1"/>
  <c r="T384" i="1"/>
  <c r="U384" i="1"/>
  <c r="V384" i="1"/>
  <c r="W384" i="1"/>
  <c r="R385" i="1"/>
  <c r="S385" i="1"/>
  <c r="T385" i="1"/>
  <c r="U385" i="1"/>
  <c r="V385" i="1"/>
  <c r="W385" i="1"/>
  <c r="R386" i="1"/>
  <c r="S386" i="1"/>
  <c r="T386" i="1"/>
  <c r="U386" i="1"/>
  <c r="V386" i="1"/>
  <c r="W386" i="1"/>
  <c r="R387" i="1"/>
  <c r="S387" i="1"/>
  <c r="T387" i="1"/>
  <c r="U387" i="1"/>
  <c r="V387" i="1"/>
  <c r="W387" i="1"/>
  <c r="R388" i="1"/>
  <c r="S388" i="1"/>
  <c r="T388" i="1"/>
  <c r="U388" i="1"/>
  <c r="V388" i="1"/>
  <c r="W388" i="1"/>
  <c r="R389" i="1"/>
  <c r="S389" i="1"/>
  <c r="T389" i="1"/>
  <c r="U389" i="1"/>
  <c r="V389" i="1"/>
  <c r="W389" i="1"/>
  <c r="R390" i="1"/>
  <c r="S390" i="1"/>
  <c r="T390" i="1"/>
  <c r="U390" i="1"/>
  <c r="V390" i="1"/>
  <c r="W390" i="1"/>
  <c r="R391" i="1"/>
  <c r="S391" i="1"/>
  <c r="T391" i="1"/>
  <c r="U391" i="1"/>
  <c r="V391" i="1"/>
  <c r="W391" i="1"/>
  <c r="R392" i="1"/>
  <c r="S392" i="1"/>
  <c r="T392" i="1"/>
  <c r="U392" i="1"/>
  <c r="V392" i="1"/>
  <c r="W392" i="1"/>
  <c r="R393" i="1"/>
  <c r="S393" i="1"/>
  <c r="T393" i="1"/>
  <c r="U393" i="1"/>
  <c r="V393" i="1"/>
  <c r="W393" i="1"/>
  <c r="R394" i="1"/>
  <c r="S394" i="1"/>
  <c r="T394" i="1"/>
  <c r="U394" i="1"/>
  <c r="V394" i="1"/>
  <c r="W394" i="1"/>
  <c r="R395" i="1"/>
  <c r="S395" i="1"/>
  <c r="T395" i="1"/>
  <c r="U395" i="1"/>
  <c r="V395" i="1"/>
  <c r="W395" i="1"/>
  <c r="R396" i="1"/>
  <c r="S396" i="1"/>
  <c r="T396" i="1"/>
  <c r="U396" i="1"/>
  <c r="V396" i="1"/>
  <c r="W396" i="1"/>
  <c r="R397" i="1"/>
  <c r="S397" i="1"/>
  <c r="T397" i="1"/>
  <c r="U397" i="1"/>
  <c r="V397" i="1"/>
  <c r="W397" i="1"/>
  <c r="R398" i="1"/>
  <c r="S398" i="1"/>
  <c r="T398" i="1"/>
  <c r="U398" i="1"/>
  <c r="V398" i="1"/>
  <c r="W398" i="1"/>
  <c r="R399" i="1"/>
  <c r="S399" i="1"/>
  <c r="T399" i="1"/>
  <c r="U399" i="1"/>
  <c r="V399" i="1"/>
  <c r="W399" i="1"/>
  <c r="R400" i="1"/>
  <c r="S400" i="1"/>
  <c r="T400" i="1"/>
  <c r="U400" i="1"/>
  <c r="V400" i="1"/>
  <c r="W400" i="1"/>
  <c r="R401" i="1"/>
  <c r="S401" i="1"/>
  <c r="T401" i="1"/>
  <c r="U401" i="1"/>
  <c r="V401" i="1"/>
  <c r="W401" i="1"/>
  <c r="R402" i="1"/>
  <c r="S402" i="1"/>
  <c r="T402" i="1"/>
  <c r="U402" i="1"/>
  <c r="V402" i="1"/>
  <c r="W402" i="1"/>
  <c r="R403" i="1"/>
  <c r="S403" i="1"/>
  <c r="T403" i="1"/>
  <c r="U403" i="1"/>
  <c r="V403" i="1"/>
  <c r="W403" i="1"/>
  <c r="R404" i="1"/>
  <c r="S404" i="1"/>
  <c r="T404" i="1"/>
  <c r="U404" i="1"/>
  <c r="V404" i="1"/>
  <c r="W404" i="1"/>
  <c r="R405" i="1"/>
  <c r="S405" i="1"/>
  <c r="T405" i="1"/>
  <c r="U405" i="1"/>
  <c r="V405" i="1"/>
  <c r="W405" i="1"/>
  <c r="R406" i="1"/>
  <c r="S406" i="1"/>
  <c r="T406" i="1"/>
  <c r="U406" i="1"/>
  <c r="V406" i="1"/>
  <c r="W406" i="1"/>
  <c r="R407" i="1"/>
  <c r="S407" i="1"/>
  <c r="T407" i="1"/>
  <c r="U407" i="1"/>
  <c r="V407" i="1"/>
  <c r="W407" i="1"/>
  <c r="R408" i="1"/>
  <c r="S408" i="1"/>
  <c r="T408" i="1"/>
  <c r="U408" i="1"/>
  <c r="V408" i="1"/>
  <c r="W408" i="1"/>
  <c r="R409" i="1"/>
  <c r="S409" i="1"/>
  <c r="T409" i="1"/>
  <c r="U409" i="1"/>
  <c r="V409" i="1"/>
  <c r="W409" i="1"/>
  <c r="R410" i="1"/>
  <c r="S410" i="1"/>
  <c r="T410" i="1"/>
  <c r="U410" i="1"/>
  <c r="V410" i="1"/>
  <c r="W410" i="1"/>
  <c r="R411" i="1"/>
  <c r="S411" i="1"/>
  <c r="T411" i="1"/>
  <c r="U411" i="1"/>
  <c r="V411" i="1"/>
  <c r="W411" i="1"/>
  <c r="R412" i="1"/>
  <c r="S412" i="1"/>
  <c r="T412" i="1"/>
  <c r="U412" i="1"/>
  <c r="V412" i="1"/>
  <c r="W412" i="1"/>
  <c r="R413" i="1"/>
  <c r="S413" i="1"/>
  <c r="T413" i="1"/>
  <c r="U413" i="1"/>
  <c r="V413" i="1"/>
  <c r="W413" i="1"/>
  <c r="R414" i="1"/>
  <c r="S414" i="1"/>
  <c r="T414" i="1"/>
  <c r="U414" i="1"/>
  <c r="V414" i="1"/>
  <c r="W414" i="1"/>
  <c r="R415" i="1"/>
  <c r="S415" i="1"/>
  <c r="T415" i="1"/>
  <c r="U415" i="1"/>
  <c r="V415" i="1"/>
  <c r="W415" i="1"/>
  <c r="R416" i="1"/>
  <c r="S416" i="1"/>
  <c r="T416" i="1"/>
  <c r="U416" i="1"/>
  <c r="V416" i="1"/>
  <c r="W416" i="1"/>
  <c r="R417" i="1"/>
  <c r="S417" i="1"/>
  <c r="T417" i="1"/>
  <c r="U417" i="1"/>
  <c r="V417" i="1"/>
  <c r="W417" i="1"/>
  <c r="R418" i="1"/>
  <c r="S418" i="1"/>
  <c r="T418" i="1"/>
  <c r="U418" i="1"/>
  <c r="V418" i="1"/>
  <c r="W418" i="1"/>
  <c r="R419" i="1"/>
  <c r="S419" i="1"/>
  <c r="T419" i="1"/>
  <c r="U419" i="1"/>
  <c r="V419" i="1"/>
  <c r="W419" i="1"/>
  <c r="R420" i="1"/>
  <c r="S420" i="1"/>
  <c r="T420" i="1"/>
  <c r="U420" i="1"/>
  <c r="V420" i="1"/>
  <c r="W420" i="1"/>
  <c r="R421" i="1"/>
  <c r="S421" i="1"/>
  <c r="T421" i="1"/>
  <c r="U421" i="1"/>
  <c r="V421" i="1"/>
  <c r="W421" i="1"/>
  <c r="R422" i="1"/>
  <c r="S422" i="1"/>
  <c r="T422" i="1"/>
  <c r="U422" i="1"/>
  <c r="V422" i="1"/>
  <c r="W422" i="1"/>
  <c r="R423" i="1"/>
  <c r="S423" i="1"/>
  <c r="T423" i="1"/>
  <c r="U423" i="1"/>
  <c r="V423" i="1"/>
  <c r="W423" i="1"/>
  <c r="R424" i="1"/>
  <c r="S424" i="1"/>
  <c r="T424" i="1"/>
  <c r="U424" i="1"/>
  <c r="V424" i="1"/>
  <c r="W424" i="1"/>
  <c r="R425" i="1"/>
  <c r="S425" i="1"/>
  <c r="T425" i="1"/>
  <c r="U425" i="1"/>
  <c r="V425" i="1"/>
  <c r="W425" i="1"/>
  <c r="R426" i="1"/>
  <c r="S426" i="1"/>
  <c r="T426" i="1"/>
  <c r="U426" i="1"/>
  <c r="V426" i="1"/>
  <c r="W426" i="1"/>
  <c r="R427" i="1"/>
  <c r="S427" i="1"/>
  <c r="T427" i="1"/>
  <c r="U427" i="1"/>
  <c r="V427" i="1"/>
  <c r="W427" i="1"/>
  <c r="R428" i="1"/>
  <c r="S428" i="1"/>
  <c r="T428" i="1"/>
  <c r="U428" i="1"/>
  <c r="V428" i="1"/>
  <c r="W428" i="1"/>
  <c r="R429" i="1"/>
  <c r="S429" i="1"/>
  <c r="T429" i="1"/>
  <c r="U429" i="1"/>
  <c r="V429" i="1"/>
  <c r="W429" i="1"/>
  <c r="R430" i="1"/>
  <c r="S430" i="1"/>
  <c r="T430" i="1"/>
  <c r="U430" i="1"/>
  <c r="V430" i="1"/>
  <c r="W430" i="1"/>
  <c r="R431" i="1"/>
  <c r="S431" i="1"/>
  <c r="T431" i="1"/>
  <c r="U431" i="1"/>
  <c r="V431" i="1"/>
  <c r="W431" i="1"/>
  <c r="R432" i="1"/>
  <c r="S432" i="1"/>
  <c r="T432" i="1"/>
  <c r="U432" i="1"/>
  <c r="V432" i="1"/>
  <c r="W432" i="1"/>
  <c r="R433" i="1"/>
  <c r="S433" i="1"/>
  <c r="T433" i="1"/>
  <c r="U433" i="1"/>
  <c r="V433" i="1"/>
  <c r="W433" i="1"/>
  <c r="R434" i="1"/>
  <c r="S434" i="1"/>
  <c r="T434" i="1"/>
  <c r="U434" i="1"/>
  <c r="V434" i="1"/>
  <c r="W434" i="1"/>
  <c r="R435" i="1"/>
  <c r="S435" i="1"/>
  <c r="T435" i="1"/>
  <c r="U435" i="1"/>
  <c r="V435" i="1"/>
  <c r="W435" i="1"/>
  <c r="R436" i="1"/>
  <c r="S436" i="1"/>
  <c r="T436" i="1"/>
  <c r="U436" i="1"/>
  <c r="V436" i="1"/>
  <c r="W436" i="1"/>
  <c r="R437" i="1"/>
  <c r="S437" i="1"/>
  <c r="T437" i="1"/>
  <c r="U437" i="1"/>
  <c r="V437" i="1"/>
  <c r="W437" i="1"/>
  <c r="R438" i="1"/>
  <c r="S438" i="1"/>
  <c r="T438" i="1"/>
  <c r="U438" i="1"/>
  <c r="V438" i="1"/>
  <c r="W438" i="1"/>
  <c r="R439" i="1"/>
  <c r="S439" i="1"/>
  <c r="T439" i="1"/>
  <c r="U439" i="1"/>
  <c r="V439" i="1"/>
  <c r="W439" i="1"/>
  <c r="R440" i="1"/>
  <c r="S440" i="1"/>
  <c r="T440" i="1"/>
  <c r="U440" i="1"/>
  <c r="V440" i="1"/>
  <c r="W440" i="1"/>
  <c r="R441" i="1"/>
  <c r="S441" i="1"/>
  <c r="T441" i="1"/>
  <c r="U441" i="1"/>
  <c r="V441" i="1"/>
  <c r="W441" i="1"/>
  <c r="R442" i="1"/>
  <c r="S442" i="1"/>
  <c r="T442" i="1"/>
  <c r="U442" i="1"/>
  <c r="V442" i="1"/>
  <c r="W442" i="1"/>
  <c r="R443" i="1"/>
  <c r="S443" i="1"/>
  <c r="T443" i="1"/>
  <c r="U443" i="1"/>
  <c r="V443" i="1"/>
  <c r="W443" i="1"/>
  <c r="R444" i="1"/>
  <c r="S444" i="1"/>
  <c r="T444" i="1"/>
  <c r="U444" i="1"/>
  <c r="V444" i="1"/>
  <c r="W444" i="1"/>
  <c r="R445" i="1"/>
  <c r="S445" i="1"/>
  <c r="T445" i="1"/>
  <c r="U445" i="1"/>
  <c r="V445" i="1"/>
  <c r="W445" i="1"/>
  <c r="R446" i="1"/>
  <c r="S446" i="1"/>
  <c r="T446" i="1"/>
  <c r="U446" i="1"/>
  <c r="V446" i="1"/>
  <c r="W446" i="1"/>
  <c r="R447" i="1"/>
  <c r="S447" i="1"/>
  <c r="T447" i="1"/>
  <c r="U447" i="1"/>
  <c r="V447" i="1"/>
  <c r="W447" i="1"/>
  <c r="R448" i="1"/>
  <c r="S448" i="1"/>
  <c r="T448" i="1"/>
  <c r="U448" i="1"/>
  <c r="V448" i="1"/>
  <c r="W448" i="1"/>
  <c r="R449" i="1"/>
  <c r="S449" i="1"/>
  <c r="T449" i="1"/>
  <c r="U449" i="1"/>
  <c r="V449" i="1"/>
  <c r="W449" i="1"/>
  <c r="R450" i="1"/>
  <c r="S450" i="1"/>
  <c r="T450" i="1"/>
  <c r="U450" i="1"/>
  <c r="V450" i="1"/>
  <c r="W450" i="1"/>
  <c r="R451" i="1"/>
  <c r="S451" i="1"/>
  <c r="T451" i="1"/>
  <c r="U451" i="1"/>
  <c r="V451" i="1"/>
  <c r="W451" i="1"/>
  <c r="R452" i="1"/>
  <c r="S452" i="1"/>
  <c r="T452" i="1"/>
  <c r="U452" i="1"/>
  <c r="V452" i="1"/>
  <c r="W452" i="1"/>
  <c r="R453" i="1"/>
  <c r="S453" i="1"/>
  <c r="T453" i="1"/>
  <c r="U453" i="1"/>
  <c r="V453" i="1"/>
  <c r="W453" i="1"/>
  <c r="R454" i="1"/>
  <c r="S454" i="1"/>
  <c r="T454" i="1"/>
  <c r="U454" i="1"/>
  <c r="V454" i="1"/>
  <c r="W454" i="1"/>
  <c r="R455" i="1"/>
  <c r="S455" i="1"/>
  <c r="T455" i="1"/>
  <c r="U455" i="1"/>
  <c r="V455" i="1"/>
  <c r="W455" i="1"/>
  <c r="R456" i="1"/>
  <c r="S456" i="1"/>
  <c r="T456" i="1"/>
  <c r="U456" i="1"/>
  <c r="V456" i="1"/>
  <c r="W456" i="1"/>
  <c r="R457" i="1"/>
  <c r="S457" i="1"/>
  <c r="T457" i="1"/>
  <c r="U457" i="1"/>
  <c r="V457" i="1"/>
  <c r="W457" i="1"/>
  <c r="R458" i="1"/>
  <c r="S458" i="1"/>
  <c r="T458" i="1"/>
  <c r="U458" i="1"/>
  <c r="V458" i="1"/>
  <c r="W458" i="1"/>
  <c r="R459" i="1"/>
  <c r="S459" i="1"/>
  <c r="T459" i="1"/>
  <c r="U459" i="1"/>
  <c r="V459" i="1"/>
  <c r="W459" i="1"/>
  <c r="R460" i="1"/>
  <c r="S460" i="1"/>
  <c r="T460" i="1"/>
  <c r="U460" i="1"/>
  <c r="V460" i="1"/>
  <c r="W460" i="1"/>
  <c r="R461" i="1"/>
  <c r="S461" i="1"/>
  <c r="T461" i="1"/>
  <c r="U461" i="1"/>
  <c r="V461" i="1"/>
  <c r="W461" i="1"/>
  <c r="R462" i="1"/>
  <c r="S462" i="1"/>
  <c r="T462" i="1"/>
  <c r="U462" i="1"/>
  <c r="V462" i="1"/>
  <c r="W462" i="1"/>
  <c r="R463" i="1"/>
  <c r="S463" i="1"/>
  <c r="T463" i="1"/>
  <c r="U463" i="1"/>
  <c r="V463" i="1"/>
  <c r="W463" i="1"/>
  <c r="R464" i="1"/>
  <c r="S464" i="1"/>
  <c r="T464" i="1"/>
  <c r="U464" i="1"/>
  <c r="V464" i="1"/>
  <c r="W464" i="1"/>
  <c r="R465" i="1"/>
  <c r="S465" i="1"/>
  <c r="T465" i="1"/>
  <c r="U465" i="1"/>
  <c r="V465" i="1"/>
  <c r="W465" i="1"/>
  <c r="R466" i="1"/>
  <c r="S466" i="1"/>
  <c r="T466" i="1"/>
  <c r="U466" i="1"/>
  <c r="V466" i="1"/>
  <c r="W466" i="1"/>
  <c r="R467" i="1"/>
  <c r="S467" i="1"/>
  <c r="T467" i="1"/>
  <c r="U467" i="1"/>
  <c r="V467" i="1"/>
  <c r="W467" i="1"/>
  <c r="R468" i="1"/>
  <c r="S468" i="1"/>
  <c r="T468" i="1"/>
  <c r="U468" i="1"/>
  <c r="V468" i="1"/>
  <c r="W468" i="1"/>
  <c r="R469" i="1"/>
  <c r="S469" i="1"/>
  <c r="T469" i="1"/>
  <c r="U469" i="1"/>
  <c r="V469" i="1"/>
  <c r="W469" i="1"/>
  <c r="R470" i="1"/>
  <c r="S470" i="1"/>
  <c r="T470" i="1"/>
  <c r="U470" i="1"/>
  <c r="V470" i="1"/>
  <c r="W470" i="1"/>
  <c r="R471" i="1"/>
  <c r="S471" i="1"/>
  <c r="T471" i="1"/>
  <c r="U471" i="1"/>
  <c r="V471" i="1"/>
  <c r="W471" i="1"/>
  <c r="R472" i="1"/>
  <c r="S472" i="1"/>
  <c r="T472" i="1"/>
  <c r="U472" i="1"/>
  <c r="V472" i="1"/>
  <c r="W472" i="1"/>
  <c r="R473" i="1"/>
  <c r="S473" i="1"/>
  <c r="T473" i="1"/>
  <c r="U473" i="1"/>
  <c r="V473" i="1"/>
  <c r="W473" i="1"/>
  <c r="R474" i="1"/>
  <c r="S474" i="1"/>
  <c r="T474" i="1"/>
  <c r="U474" i="1"/>
  <c r="V474" i="1"/>
  <c r="W474" i="1"/>
  <c r="R475" i="1"/>
  <c r="S475" i="1"/>
  <c r="T475" i="1"/>
  <c r="U475" i="1"/>
  <c r="V475" i="1"/>
  <c r="W475" i="1"/>
  <c r="R476" i="1"/>
  <c r="S476" i="1"/>
  <c r="T476" i="1"/>
  <c r="U476" i="1"/>
  <c r="V476" i="1"/>
  <c r="W476" i="1"/>
  <c r="R477" i="1"/>
  <c r="S477" i="1"/>
  <c r="T477" i="1"/>
  <c r="U477" i="1"/>
  <c r="V477" i="1"/>
  <c r="W477" i="1"/>
  <c r="R478" i="1"/>
  <c r="S478" i="1"/>
  <c r="T478" i="1"/>
  <c r="U478" i="1"/>
  <c r="V478" i="1"/>
  <c r="W478" i="1"/>
  <c r="R479" i="1"/>
  <c r="S479" i="1"/>
  <c r="T479" i="1"/>
  <c r="U479" i="1"/>
  <c r="V479" i="1"/>
  <c r="W479" i="1"/>
  <c r="R480" i="1"/>
  <c r="S480" i="1"/>
  <c r="T480" i="1"/>
  <c r="U480" i="1"/>
  <c r="V480" i="1"/>
  <c r="W480" i="1"/>
  <c r="R481" i="1"/>
  <c r="S481" i="1"/>
  <c r="T481" i="1"/>
  <c r="U481" i="1"/>
  <c r="V481" i="1"/>
  <c r="W481" i="1"/>
  <c r="R482" i="1"/>
  <c r="S482" i="1"/>
  <c r="T482" i="1"/>
  <c r="U482" i="1"/>
  <c r="V482" i="1"/>
  <c r="W482" i="1"/>
  <c r="R483" i="1"/>
  <c r="S483" i="1"/>
  <c r="T483" i="1"/>
  <c r="U483" i="1"/>
  <c r="V483" i="1"/>
  <c r="W483" i="1"/>
  <c r="R484" i="1"/>
  <c r="S484" i="1"/>
  <c r="T484" i="1"/>
  <c r="U484" i="1"/>
  <c r="V484" i="1"/>
  <c r="W484" i="1"/>
  <c r="R485" i="1"/>
  <c r="S485" i="1"/>
  <c r="T485" i="1"/>
  <c r="U485" i="1"/>
  <c r="V485" i="1"/>
  <c r="W485" i="1"/>
  <c r="R486" i="1"/>
  <c r="S486" i="1"/>
  <c r="T486" i="1"/>
  <c r="U486" i="1"/>
  <c r="V486" i="1"/>
  <c r="W486" i="1"/>
  <c r="R487" i="1"/>
  <c r="S487" i="1"/>
  <c r="T487" i="1"/>
  <c r="U487" i="1"/>
  <c r="V487" i="1"/>
  <c r="W487" i="1"/>
  <c r="R488" i="1"/>
  <c r="S488" i="1"/>
  <c r="T488" i="1"/>
  <c r="U488" i="1"/>
  <c r="V488" i="1"/>
  <c r="W488" i="1"/>
  <c r="R489" i="1"/>
  <c r="S489" i="1"/>
  <c r="T489" i="1"/>
  <c r="U489" i="1"/>
  <c r="V489" i="1"/>
  <c r="W489" i="1"/>
  <c r="R490" i="1"/>
  <c r="S490" i="1"/>
  <c r="T490" i="1"/>
  <c r="U490" i="1"/>
  <c r="V490" i="1"/>
  <c r="W490" i="1"/>
  <c r="R491" i="1"/>
  <c r="S491" i="1"/>
  <c r="T491" i="1"/>
  <c r="U491" i="1"/>
  <c r="V491" i="1"/>
  <c r="W491" i="1"/>
  <c r="R492" i="1"/>
  <c r="S492" i="1"/>
  <c r="T492" i="1"/>
  <c r="U492" i="1"/>
  <c r="V492" i="1"/>
  <c r="W492" i="1"/>
  <c r="R493" i="1"/>
  <c r="S493" i="1"/>
  <c r="T493" i="1"/>
  <c r="U493" i="1"/>
  <c r="V493" i="1"/>
  <c r="W493" i="1"/>
  <c r="R494" i="1"/>
  <c r="S494" i="1"/>
  <c r="T494" i="1"/>
  <c r="U494" i="1"/>
  <c r="V494" i="1"/>
  <c r="W494" i="1"/>
  <c r="R495" i="1"/>
  <c r="S495" i="1"/>
  <c r="T495" i="1"/>
  <c r="U495" i="1"/>
  <c r="V495" i="1"/>
  <c r="W495" i="1"/>
  <c r="R496" i="1"/>
  <c r="S496" i="1"/>
  <c r="T496" i="1"/>
  <c r="U496" i="1"/>
  <c r="V496" i="1"/>
  <c r="W496" i="1"/>
  <c r="R497" i="1"/>
  <c r="S497" i="1"/>
  <c r="T497" i="1"/>
  <c r="U497" i="1"/>
  <c r="V497" i="1"/>
  <c r="W497" i="1"/>
  <c r="R498" i="1"/>
  <c r="S498" i="1"/>
  <c r="T498" i="1"/>
  <c r="U498" i="1"/>
  <c r="V498" i="1"/>
  <c r="W498" i="1"/>
  <c r="R499" i="1"/>
  <c r="S499" i="1"/>
  <c r="T499" i="1"/>
  <c r="U499" i="1"/>
  <c r="V499" i="1"/>
  <c r="W499" i="1"/>
  <c r="R500" i="1"/>
  <c r="S500" i="1"/>
  <c r="T500" i="1"/>
  <c r="U500" i="1"/>
  <c r="V500" i="1"/>
  <c r="W500" i="1"/>
  <c r="R501" i="1"/>
  <c r="S501" i="1"/>
  <c r="T501" i="1"/>
  <c r="U501" i="1"/>
  <c r="V501" i="1"/>
  <c r="W501" i="1"/>
  <c r="R502" i="1"/>
  <c r="S502" i="1"/>
  <c r="T502" i="1"/>
  <c r="U502" i="1"/>
  <c r="V502" i="1"/>
  <c r="W502" i="1"/>
  <c r="R503" i="1"/>
  <c r="S503" i="1"/>
  <c r="T503" i="1"/>
  <c r="U503" i="1"/>
  <c r="V503" i="1"/>
  <c r="W503" i="1"/>
  <c r="R504" i="1"/>
  <c r="S504" i="1"/>
  <c r="T504" i="1"/>
  <c r="U504" i="1"/>
  <c r="V504" i="1"/>
  <c r="W504" i="1"/>
  <c r="R505" i="1"/>
  <c r="S505" i="1"/>
  <c r="T505" i="1"/>
  <c r="U505" i="1"/>
  <c r="V505" i="1"/>
  <c r="W505" i="1"/>
  <c r="R506" i="1"/>
  <c r="S506" i="1"/>
  <c r="T506" i="1"/>
  <c r="U506" i="1"/>
  <c r="V506" i="1"/>
  <c r="W506" i="1"/>
  <c r="R507" i="1"/>
  <c r="S507" i="1"/>
  <c r="T507" i="1"/>
  <c r="U507" i="1"/>
  <c r="V507" i="1"/>
  <c r="W507" i="1"/>
  <c r="P28" i="1"/>
  <c r="P36" i="1"/>
  <c r="P40" i="1"/>
  <c r="AA40" i="1" s="1"/>
  <c r="P44" i="1"/>
  <c r="P46" i="1"/>
  <c r="P48" i="1"/>
  <c r="P50" i="1"/>
  <c r="P52" i="1"/>
  <c r="P54" i="1"/>
  <c r="P56" i="1"/>
  <c r="P58" i="1"/>
  <c r="P59" i="1"/>
  <c r="P61" i="1"/>
  <c r="P63" i="1"/>
  <c r="P65" i="1"/>
  <c r="P67" i="1"/>
  <c r="P69" i="1"/>
  <c r="P71" i="1"/>
  <c r="P73" i="1"/>
  <c r="P76" i="1"/>
  <c r="P80" i="1"/>
  <c r="P84" i="1"/>
  <c r="P88" i="1"/>
  <c r="AA88" i="1" s="1"/>
  <c r="P89" i="1"/>
  <c r="P90" i="1"/>
  <c r="P92" i="1"/>
  <c r="P94" i="1"/>
  <c r="P96" i="1"/>
  <c r="P98" i="1"/>
  <c r="P100" i="1"/>
  <c r="P102" i="1"/>
  <c r="P104" i="1"/>
  <c r="P106" i="1"/>
  <c r="P108" i="1"/>
  <c r="P110" i="1"/>
  <c r="P112" i="1"/>
  <c r="P114" i="1"/>
  <c r="P116" i="1"/>
  <c r="P118" i="1"/>
  <c r="P120" i="1"/>
  <c r="P122" i="1"/>
  <c r="P124" i="1"/>
  <c r="P126" i="1"/>
  <c r="P128" i="1"/>
  <c r="P130" i="1"/>
  <c r="P132" i="1"/>
  <c r="P134" i="1"/>
  <c r="P136" i="1"/>
  <c r="P138" i="1"/>
  <c r="P140" i="1"/>
  <c r="P142" i="1"/>
  <c r="P144" i="1"/>
  <c r="P146" i="1"/>
  <c r="P148" i="1"/>
  <c r="P150" i="1"/>
  <c r="P152" i="1"/>
  <c r="P154" i="1"/>
  <c r="P156" i="1"/>
  <c r="P158" i="1"/>
  <c r="P160" i="1"/>
  <c r="P162" i="1"/>
  <c r="P164" i="1"/>
  <c r="P166" i="1"/>
  <c r="P168" i="1"/>
  <c r="P170" i="1"/>
  <c r="P172" i="1"/>
  <c r="P174" i="1"/>
  <c r="P176" i="1"/>
  <c r="P178" i="1"/>
  <c r="P180" i="1"/>
  <c r="P182" i="1"/>
  <c r="P184" i="1"/>
  <c r="P186" i="1"/>
  <c r="P188" i="1"/>
  <c r="P190" i="1"/>
  <c r="P192" i="1"/>
  <c r="P194" i="1"/>
  <c r="P196" i="1"/>
  <c r="P198" i="1"/>
  <c r="P200" i="1"/>
  <c r="P202" i="1"/>
  <c r="P204" i="1"/>
  <c r="P206" i="1"/>
  <c r="P208" i="1"/>
  <c r="P210" i="1"/>
  <c r="P212" i="1"/>
  <c r="P214" i="1"/>
  <c r="P216" i="1"/>
  <c r="P218" i="1"/>
  <c r="P220" i="1"/>
  <c r="P222" i="1"/>
  <c r="P224" i="1"/>
  <c r="P226" i="1"/>
  <c r="P228" i="1"/>
  <c r="P230" i="1"/>
  <c r="P232" i="1"/>
  <c r="P234" i="1"/>
  <c r="P236" i="1"/>
  <c r="P238" i="1"/>
  <c r="P240" i="1"/>
  <c r="P242" i="1"/>
  <c r="P244" i="1"/>
  <c r="P246" i="1"/>
  <c r="P248" i="1"/>
  <c r="P250" i="1"/>
  <c r="P252" i="1"/>
  <c r="P254" i="1"/>
  <c r="P256" i="1"/>
  <c r="P258" i="1"/>
  <c r="P260" i="1"/>
  <c r="P262" i="1"/>
  <c r="P264" i="1"/>
  <c r="P266" i="1"/>
  <c r="P268" i="1"/>
  <c r="P270" i="1"/>
  <c r="P272" i="1"/>
  <c r="P274" i="1"/>
  <c r="P276" i="1"/>
  <c r="P278" i="1"/>
  <c r="P280" i="1"/>
  <c r="P282" i="1"/>
  <c r="P284" i="1"/>
  <c r="P286" i="1"/>
  <c r="P288" i="1"/>
  <c r="P290" i="1"/>
  <c r="P292" i="1"/>
  <c r="P294" i="1"/>
  <c r="P296" i="1"/>
  <c r="P298" i="1"/>
  <c r="P300" i="1"/>
  <c r="P302" i="1"/>
  <c r="P304" i="1"/>
  <c r="P306" i="1"/>
  <c r="P308" i="1"/>
  <c r="P310" i="1"/>
  <c r="P312" i="1"/>
  <c r="P314" i="1"/>
  <c r="P316" i="1"/>
  <c r="P318" i="1"/>
  <c r="P320" i="1"/>
  <c r="P322" i="1"/>
  <c r="P324" i="1"/>
  <c r="P326" i="1"/>
  <c r="P328" i="1"/>
  <c r="P330" i="1"/>
  <c r="P332" i="1"/>
  <c r="P334" i="1"/>
  <c r="P336" i="1"/>
  <c r="P338" i="1"/>
  <c r="P340" i="1"/>
  <c r="P342" i="1"/>
  <c r="P344" i="1"/>
  <c r="P346" i="1"/>
  <c r="P348" i="1"/>
  <c r="P350" i="1"/>
  <c r="P352" i="1"/>
  <c r="P354" i="1"/>
  <c r="P356" i="1"/>
  <c r="P358" i="1"/>
  <c r="P360" i="1"/>
  <c r="P362" i="1"/>
  <c r="P364" i="1"/>
  <c r="P366" i="1"/>
  <c r="P368" i="1"/>
  <c r="P370" i="1"/>
  <c r="P372" i="1"/>
  <c r="P374" i="1"/>
  <c r="P376" i="1"/>
  <c r="P378" i="1"/>
  <c r="P380" i="1"/>
  <c r="P382" i="1"/>
  <c r="P384" i="1"/>
  <c r="P386" i="1"/>
  <c r="P388" i="1"/>
  <c r="P390" i="1"/>
  <c r="P392" i="1"/>
  <c r="P397" i="1"/>
  <c r="P401" i="1"/>
  <c r="P405" i="1"/>
  <c r="P409" i="1"/>
  <c r="P413" i="1"/>
  <c r="P417" i="1"/>
  <c r="P421" i="1"/>
  <c r="P425" i="1"/>
  <c r="P429" i="1"/>
  <c r="P433" i="1"/>
  <c r="P437" i="1"/>
  <c r="P441" i="1"/>
  <c r="P445" i="1"/>
  <c r="P449" i="1"/>
  <c r="P453" i="1"/>
  <c r="P457" i="1"/>
  <c r="P461" i="1"/>
  <c r="P465" i="1"/>
  <c r="P469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O15" i="1"/>
  <c r="O16" i="1"/>
  <c r="P16" i="1" s="1"/>
  <c r="AA16" i="1" s="1"/>
  <c r="O17" i="1"/>
  <c r="P17" i="1" s="1"/>
  <c r="AA17" i="1" s="1"/>
  <c r="O18" i="1"/>
  <c r="P18" i="1" s="1"/>
  <c r="AA18" i="1" s="1"/>
  <c r="O19" i="1"/>
  <c r="P19" i="1" s="1"/>
  <c r="AA19" i="1" s="1"/>
  <c r="O20" i="1"/>
  <c r="P20" i="1" s="1"/>
  <c r="AA20" i="1" s="1"/>
  <c r="O21" i="1"/>
  <c r="P21" i="1" s="1"/>
  <c r="O22" i="1"/>
  <c r="P22" i="1" s="1"/>
  <c r="O23" i="1"/>
  <c r="P23" i="1" s="1"/>
  <c r="AA23" i="1" s="1"/>
  <c r="O24" i="1"/>
  <c r="P24" i="1" s="1"/>
  <c r="O25" i="1"/>
  <c r="P25" i="1" s="1"/>
  <c r="O26" i="1"/>
  <c r="P26" i="1" s="1"/>
  <c r="O27" i="1"/>
  <c r="P27" i="1" s="1"/>
  <c r="O28" i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O37" i="1"/>
  <c r="P37" i="1" s="1"/>
  <c r="O38" i="1"/>
  <c r="P38" i="1" s="1"/>
  <c r="O39" i="1"/>
  <c r="P39" i="1" s="1"/>
  <c r="O40" i="1"/>
  <c r="O41" i="1"/>
  <c r="P41" i="1" s="1"/>
  <c r="O42" i="1"/>
  <c r="P42" i="1" s="1"/>
  <c r="O43" i="1"/>
  <c r="P43" i="1" s="1"/>
  <c r="O44" i="1"/>
  <c r="O45" i="1"/>
  <c r="P45" i="1" s="1"/>
  <c r="O46" i="1"/>
  <c r="O47" i="1"/>
  <c r="P47" i="1" s="1"/>
  <c r="O48" i="1"/>
  <c r="O49" i="1"/>
  <c r="P49" i="1" s="1"/>
  <c r="O50" i="1"/>
  <c r="O51" i="1"/>
  <c r="P51" i="1" s="1"/>
  <c r="O52" i="1"/>
  <c r="O53" i="1"/>
  <c r="P53" i="1" s="1"/>
  <c r="O54" i="1"/>
  <c r="O55" i="1"/>
  <c r="P55" i="1" s="1"/>
  <c r="O56" i="1"/>
  <c r="O57" i="1"/>
  <c r="P57" i="1" s="1"/>
  <c r="O58" i="1"/>
  <c r="O59" i="1"/>
  <c r="O60" i="1"/>
  <c r="P60" i="1" s="1"/>
  <c r="O61" i="1"/>
  <c r="O62" i="1"/>
  <c r="P62" i="1" s="1"/>
  <c r="O63" i="1"/>
  <c r="O64" i="1"/>
  <c r="P64" i="1" s="1"/>
  <c r="O65" i="1"/>
  <c r="O66" i="1"/>
  <c r="P66" i="1" s="1"/>
  <c r="O67" i="1"/>
  <c r="O68" i="1"/>
  <c r="P68" i="1" s="1"/>
  <c r="O69" i="1"/>
  <c r="O70" i="1"/>
  <c r="P70" i="1" s="1"/>
  <c r="O71" i="1"/>
  <c r="O72" i="1"/>
  <c r="P72" i="1" s="1"/>
  <c r="O73" i="1"/>
  <c r="O74" i="1"/>
  <c r="P74" i="1" s="1"/>
  <c r="O75" i="1"/>
  <c r="P75" i="1" s="1"/>
  <c r="O76" i="1"/>
  <c r="O77" i="1"/>
  <c r="P77" i="1" s="1"/>
  <c r="O78" i="1"/>
  <c r="P78" i="1" s="1"/>
  <c r="O79" i="1"/>
  <c r="P79" i="1" s="1"/>
  <c r="O80" i="1"/>
  <c r="O81" i="1"/>
  <c r="P81" i="1" s="1"/>
  <c r="O82" i="1"/>
  <c r="P82" i="1" s="1"/>
  <c r="O83" i="1"/>
  <c r="P83" i="1" s="1"/>
  <c r="O84" i="1"/>
  <c r="O85" i="1"/>
  <c r="P85" i="1" s="1"/>
  <c r="O86" i="1"/>
  <c r="P86" i="1" s="1"/>
  <c r="O87" i="1"/>
  <c r="P87" i="1" s="1"/>
  <c r="O88" i="1"/>
  <c r="O89" i="1"/>
  <c r="O90" i="1"/>
  <c r="O91" i="1"/>
  <c r="P91" i="1" s="1"/>
  <c r="O92" i="1"/>
  <c r="O93" i="1"/>
  <c r="P93" i="1" s="1"/>
  <c r="O94" i="1"/>
  <c r="O95" i="1"/>
  <c r="P95" i="1" s="1"/>
  <c r="O96" i="1"/>
  <c r="O97" i="1"/>
  <c r="P97" i="1" s="1"/>
  <c r="O98" i="1"/>
  <c r="O99" i="1"/>
  <c r="P99" i="1" s="1"/>
  <c r="O100" i="1"/>
  <c r="O101" i="1"/>
  <c r="P101" i="1" s="1"/>
  <c r="O102" i="1"/>
  <c r="O103" i="1"/>
  <c r="P103" i="1" s="1"/>
  <c r="O104" i="1"/>
  <c r="O105" i="1"/>
  <c r="P105" i="1" s="1"/>
  <c r="O106" i="1"/>
  <c r="O107" i="1"/>
  <c r="P107" i="1" s="1"/>
  <c r="O108" i="1"/>
  <c r="O109" i="1"/>
  <c r="P109" i="1" s="1"/>
  <c r="O110" i="1"/>
  <c r="O111" i="1"/>
  <c r="P111" i="1" s="1"/>
  <c r="O112" i="1"/>
  <c r="O113" i="1"/>
  <c r="P113" i="1" s="1"/>
  <c r="O114" i="1"/>
  <c r="O115" i="1"/>
  <c r="P115" i="1" s="1"/>
  <c r="O116" i="1"/>
  <c r="O117" i="1"/>
  <c r="P117" i="1" s="1"/>
  <c r="O118" i="1"/>
  <c r="O119" i="1"/>
  <c r="P119" i="1" s="1"/>
  <c r="O120" i="1"/>
  <c r="O121" i="1"/>
  <c r="P121" i="1" s="1"/>
  <c r="O122" i="1"/>
  <c r="O123" i="1"/>
  <c r="P123" i="1" s="1"/>
  <c r="O124" i="1"/>
  <c r="O125" i="1"/>
  <c r="P125" i="1" s="1"/>
  <c r="O126" i="1"/>
  <c r="O127" i="1"/>
  <c r="P127" i="1" s="1"/>
  <c r="O128" i="1"/>
  <c r="O129" i="1"/>
  <c r="P129" i="1" s="1"/>
  <c r="O130" i="1"/>
  <c r="O131" i="1"/>
  <c r="P131" i="1" s="1"/>
  <c r="O132" i="1"/>
  <c r="O133" i="1"/>
  <c r="P133" i="1" s="1"/>
  <c r="O134" i="1"/>
  <c r="O135" i="1"/>
  <c r="P135" i="1" s="1"/>
  <c r="O136" i="1"/>
  <c r="O137" i="1"/>
  <c r="P137" i="1" s="1"/>
  <c r="O138" i="1"/>
  <c r="O139" i="1"/>
  <c r="P139" i="1" s="1"/>
  <c r="O140" i="1"/>
  <c r="O141" i="1"/>
  <c r="P141" i="1" s="1"/>
  <c r="O142" i="1"/>
  <c r="O143" i="1"/>
  <c r="P143" i="1" s="1"/>
  <c r="O144" i="1"/>
  <c r="O145" i="1"/>
  <c r="P145" i="1" s="1"/>
  <c r="O146" i="1"/>
  <c r="O147" i="1"/>
  <c r="P147" i="1" s="1"/>
  <c r="O148" i="1"/>
  <c r="O149" i="1"/>
  <c r="P149" i="1" s="1"/>
  <c r="O150" i="1"/>
  <c r="O151" i="1"/>
  <c r="P151" i="1" s="1"/>
  <c r="O152" i="1"/>
  <c r="O153" i="1"/>
  <c r="P153" i="1" s="1"/>
  <c r="O154" i="1"/>
  <c r="O155" i="1"/>
  <c r="P155" i="1" s="1"/>
  <c r="O156" i="1"/>
  <c r="O157" i="1"/>
  <c r="P157" i="1" s="1"/>
  <c r="O158" i="1"/>
  <c r="O159" i="1"/>
  <c r="P159" i="1" s="1"/>
  <c r="O160" i="1"/>
  <c r="O161" i="1"/>
  <c r="P161" i="1" s="1"/>
  <c r="O162" i="1"/>
  <c r="O163" i="1"/>
  <c r="P163" i="1" s="1"/>
  <c r="O164" i="1"/>
  <c r="O165" i="1"/>
  <c r="P165" i="1" s="1"/>
  <c r="O166" i="1"/>
  <c r="O167" i="1"/>
  <c r="P167" i="1" s="1"/>
  <c r="O168" i="1"/>
  <c r="O169" i="1"/>
  <c r="P169" i="1" s="1"/>
  <c r="O170" i="1"/>
  <c r="O171" i="1"/>
  <c r="P171" i="1" s="1"/>
  <c r="O172" i="1"/>
  <c r="O173" i="1"/>
  <c r="P173" i="1" s="1"/>
  <c r="O174" i="1"/>
  <c r="O175" i="1"/>
  <c r="P175" i="1" s="1"/>
  <c r="O176" i="1"/>
  <c r="O177" i="1"/>
  <c r="P177" i="1" s="1"/>
  <c r="O178" i="1"/>
  <c r="O179" i="1"/>
  <c r="P179" i="1" s="1"/>
  <c r="O180" i="1"/>
  <c r="O181" i="1"/>
  <c r="P181" i="1" s="1"/>
  <c r="O182" i="1"/>
  <c r="O183" i="1"/>
  <c r="P183" i="1" s="1"/>
  <c r="O184" i="1"/>
  <c r="O185" i="1"/>
  <c r="P185" i="1" s="1"/>
  <c r="O186" i="1"/>
  <c r="O187" i="1"/>
  <c r="P187" i="1" s="1"/>
  <c r="O188" i="1"/>
  <c r="O189" i="1"/>
  <c r="P189" i="1" s="1"/>
  <c r="O190" i="1"/>
  <c r="O191" i="1"/>
  <c r="P191" i="1" s="1"/>
  <c r="O192" i="1"/>
  <c r="O193" i="1"/>
  <c r="P193" i="1" s="1"/>
  <c r="O194" i="1"/>
  <c r="O195" i="1"/>
  <c r="P195" i="1" s="1"/>
  <c r="O196" i="1"/>
  <c r="O197" i="1"/>
  <c r="P197" i="1" s="1"/>
  <c r="O198" i="1"/>
  <c r="O199" i="1"/>
  <c r="P199" i="1" s="1"/>
  <c r="O200" i="1"/>
  <c r="O201" i="1"/>
  <c r="P201" i="1" s="1"/>
  <c r="O202" i="1"/>
  <c r="O203" i="1"/>
  <c r="P203" i="1" s="1"/>
  <c r="O204" i="1"/>
  <c r="O205" i="1"/>
  <c r="P205" i="1" s="1"/>
  <c r="O206" i="1"/>
  <c r="O207" i="1"/>
  <c r="P207" i="1" s="1"/>
  <c r="O208" i="1"/>
  <c r="O209" i="1"/>
  <c r="P209" i="1" s="1"/>
  <c r="O210" i="1"/>
  <c r="O211" i="1"/>
  <c r="P211" i="1" s="1"/>
  <c r="O212" i="1"/>
  <c r="O213" i="1"/>
  <c r="P213" i="1" s="1"/>
  <c r="O214" i="1"/>
  <c r="O215" i="1"/>
  <c r="P215" i="1" s="1"/>
  <c r="O216" i="1"/>
  <c r="O217" i="1"/>
  <c r="P217" i="1" s="1"/>
  <c r="O218" i="1"/>
  <c r="O219" i="1"/>
  <c r="P219" i="1" s="1"/>
  <c r="O220" i="1"/>
  <c r="O221" i="1"/>
  <c r="P221" i="1" s="1"/>
  <c r="O222" i="1"/>
  <c r="O223" i="1"/>
  <c r="P223" i="1" s="1"/>
  <c r="O224" i="1"/>
  <c r="O225" i="1"/>
  <c r="P225" i="1" s="1"/>
  <c r="O226" i="1"/>
  <c r="O227" i="1"/>
  <c r="P227" i="1" s="1"/>
  <c r="O228" i="1"/>
  <c r="O229" i="1"/>
  <c r="P229" i="1" s="1"/>
  <c r="O230" i="1"/>
  <c r="O231" i="1"/>
  <c r="P231" i="1" s="1"/>
  <c r="O232" i="1"/>
  <c r="O233" i="1"/>
  <c r="P233" i="1" s="1"/>
  <c r="O234" i="1"/>
  <c r="O235" i="1"/>
  <c r="P235" i="1" s="1"/>
  <c r="O236" i="1"/>
  <c r="O237" i="1"/>
  <c r="P237" i="1" s="1"/>
  <c r="O238" i="1"/>
  <c r="O239" i="1"/>
  <c r="P239" i="1" s="1"/>
  <c r="O240" i="1"/>
  <c r="O241" i="1"/>
  <c r="P241" i="1" s="1"/>
  <c r="O242" i="1"/>
  <c r="O243" i="1"/>
  <c r="P243" i="1" s="1"/>
  <c r="O244" i="1"/>
  <c r="O245" i="1"/>
  <c r="P245" i="1" s="1"/>
  <c r="O246" i="1"/>
  <c r="O247" i="1"/>
  <c r="P247" i="1" s="1"/>
  <c r="O248" i="1"/>
  <c r="O249" i="1"/>
  <c r="P249" i="1" s="1"/>
  <c r="O250" i="1"/>
  <c r="O251" i="1"/>
  <c r="P251" i="1" s="1"/>
  <c r="O252" i="1"/>
  <c r="O253" i="1"/>
  <c r="P253" i="1" s="1"/>
  <c r="O254" i="1"/>
  <c r="O255" i="1"/>
  <c r="P255" i="1" s="1"/>
  <c r="O256" i="1"/>
  <c r="O257" i="1"/>
  <c r="P257" i="1" s="1"/>
  <c r="O258" i="1"/>
  <c r="O259" i="1"/>
  <c r="P259" i="1" s="1"/>
  <c r="O260" i="1"/>
  <c r="O261" i="1"/>
  <c r="P261" i="1" s="1"/>
  <c r="O262" i="1"/>
  <c r="O263" i="1"/>
  <c r="P263" i="1" s="1"/>
  <c r="O264" i="1"/>
  <c r="O265" i="1"/>
  <c r="P265" i="1" s="1"/>
  <c r="O266" i="1"/>
  <c r="O267" i="1"/>
  <c r="P267" i="1" s="1"/>
  <c r="O268" i="1"/>
  <c r="O269" i="1"/>
  <c r="P269" i="1" s="1"/>
  <c r="O270" i="1"/>
  <c r="O271" i="1"/>
  <c r="P271" i="1" s="1"/>
  <c r="O272" i="1"/>
  <c r="O273" i="1"/>
  <c r="P273" i="1" s="1"/>
  <c r="O274" i="1"/>
  <c r="O275" i="1"/>
  <c r="P275" i="1" s="1"/>
  <c r="O276" i="1"/>
  <c r="O277" i="1"/>
  <c r="P277" i="1" s="1"/>
  <c r="O278" i="1"/>
  <c r="O279" i="1"/>
  <c r="P279" i="1" s="1"/>
  <c r="O280" i="1"/>
  <c r="O281" i="1"/>
  <c r="P281" i="1" s="1"/>
  <c r="O282" i="1"/>
  <c r="O283" i="1"/>
  <c r="P283" i="1" s="1"/>
  <c r="O284" i="1"/>
  <c r="O285" i="1"/>
  <c r="P285" i="1" s="1"/>
  <c r="O286" i="1"/>
  <c r="O287" i="1"/>
  <c r="P287" i="1" s="1"/>
  <c r="O288" i="1"/>
  <c r="O289" i="1"/>
  <c r="P289" i="1" s="1"/>
  <c r="O290" i="1"/>
  <c r="O291" i="1"/>
  <c r="P291" i="1" s="1"/>
  <c r="O292" i="1"/>
  <c r="O293" i="1"/>
  <c r="P293" i="1" s="1"/>
  <c r="O294" i="1"/>
  <c r="O295" i="1"/>
  <c r="P295" i="1" s="1"/>
  <c r="O296" i="1"/>
  <c r="O297" i="1"/>
  <c r="P297" i="1" s="1"/>
  <c r="O298" i="1"/>
  <c r="O299" i="1"/>
  <c r="P299" i="1" s="1"/>
  <c r="O300" i="1"/>
  <c r="O301" i="1"/>
  <c r="P301" i="1" s="1"/>
  <c r="O302" i="1"/>
  <c r="O303" i="1"/>
  <c r="P303" i="1" s="1"/>
  <c r="O304" i="1"/>
  <c r="O305" i="1"/>
  <c r="P305" i="1" s="1"/>
  <c r="O306" i="1"/>
  <c r="O307" i="1"/>
  <c r="P307" i="1" s="1"/>
  <c r="O308" i="1"/>
  <c r="O309" i="1"/>
  <c r="P309" i="1" s="1"/>
  <c r="O310" i="1"/>
  <c r="O311" i="1"/>
  <c r="P311" i="1" s="1"/>
  <c r="O312" i="1"/>
  <c r="O313" i="1"/>
  <c r="P313" i="1" s="1"/>
  <c r="O314" i="1"/>
  <c r="O315" i="1"/>
  <c r="P315" i="1" s="1"/>
  <c r="O316" i="1"/>
  <c r="O317" i="1"/>
  <c r="P317" i="1" s="1"/>
  <c r="O318" i="1"/>
  <c r="O319" i="1"/>
  <c r="P319" i="1" s="1"/>
  <c r="O320" i="1"/>
  <c r="O321" i="1"/>
  <c r="P321" i="1" s="1"/>
  <c r="O322" i="1"/>
  <c r="O323" i="1"/>
  <c r="P323" i="1" s="1"/>
  <c r="O324" i="1"/>
  <c r="O325" i="1"/>
  <c r="P325" i="1" s="1"/>
  <c r="O326" i="1"/>
  <c r="O327" i="1"/>
  <c r="P327" i="1" s="1"/>
  <c r="O328" i="1"/>
  <c r="O329" i="1"/>
  <c r="P329" i="1" s="1"/>
  <c r="O330" i="1"/>
  <c r="O331" i="1"/>
  <c r="P331" i="1" s="1"/>
  <c r="O332" i="1"/>
  <c r="O333" i="1"/>
  <c r="P333" i="1" s="1"/>
  <c r="O334" i="1"/>
  <c r="O335" i="1"/>
  <c r="P335" i="1" s="1"/>
  <c r="O336" i="1"/>
  <c r="O337" i="1"/>
  <c r="P337" i="1" s="1"/>
  <c r="O338" i="1"/>
  <c r="O339" i="1"/>
  <c r="P339" i="1" s="1"/>
  <c r="O340" i="1"/>
  <c r="O341" i="1"/>
  <c r="P341" i="1" s="1"/>
  <c r="O342" i="1"/>
  <c r="O343" i="1"/>
  <c r="P343" i="1" s="1"/>
  <c r="O344" i="1"/>
  <c r="O345" i="1"/>
  <c r="P345" i="1" s="1"/>
  <c r="O346" i="1"/>
  <c r="O347" i="1"/>
  <c r="P347" i="1" s="1"/>
  <c r="O348" i="1"/>
  <c r="O349" i="1"/>
  <c r="P349" i="1" s="1"/>
  <c r="O350" i="1"/>
  <c r="O351" i="1"/>
  <c r="P351" i="1" s="1"/>
  <c r="O352" i="1"/>
  <c r="O353" i="1"/>
  <c r="P353" i="1" s="1"/>
  <c r="O354" i="1"/>
  <c r="O355" i="1"/>
  <c r="P355" i="1" s="1"/>
  <c r="O356" i="1"/>
  <c r="O357" i="1"/>
  <c r="P357" i="1" s="1"/>
  <c r="O358" i="1"/>
  <c r="O359" i="1"/>
  <c r="P359" i="1" s="1"/>
  <c r="O360" i="1"/>
  <c r="O361" i="1"/>
  <c r="P361" i="1" s="1"/>
  <c r="O362" i="1"/>
  <c r="O363" i="1"/>
  <c r="P363" i="1" s="1"/>
  <c r="O364" i="1"/>
  <c r="O365" i="1"/>
  <c r="P365" i="1" s="1"/>
  <c r="O366" i="1"/>
  <c r="O367" i="1"/>
  <c r="P367" i="1" s="1"/>
  <c r="O368" i="1"/>
  <c r="O369" i="1"/>
  <c r="P369" i="1" s="1"/>
  <c r="O370" i="1"/>
  <c r="O371" i="1"/>
  <c r="P371" i="1" s="1"/>
  <c r="O372" i="1"/>
  <c r="O373" i="1"/>
  <c r="P373" i="1" s="1"/>
  <c r="O374" i="1"/>
  <c r="O375" i="1"/>
  <c r="P375" i="1" s="1"/>
  <c r="O376" i="1"/>
  <c r="O377" i="1"/>
  <c r="P377" i="1" s="1"/>
  <c r="O378" i="1"/>
  <c r="O379" i="1"/>
  <c r="P379" i="1" s="1"/>
  <c r="O380" i="1"/>
  <c r="O381" i="1"/>
  <c r="P381" i="1" s="1"/>
  <c r="O382" i="1"/>
  <c r="O383" i="1"/>
  <c r="P383" i="1" s="1"/>
  <c r="O384" i="1"/>
  <c r="O385" i="1"/>
  <c r="P385" i="1" s="1"/>
  <c r="O386" i="1"/>
  <c r="O387" i="1"/>
  <c r="P387" i="1" s="1"/>
  <c r="O388" i="1"/>
  <c r="O389" i="1"/>
  <c r="P389" i="1" s="1"/>
  <c r="O390" i="1"/>
  <c r="O391" i="1"/>
  <c r="P391" i="1" s="1"/>
  <c r="O392" i="1"/>
  <c r="O393" i="1"/>
  <c r="P393" i="1" s="1"/>
  <c r="O394" i="1"/>
  <c r="P394" i="1" s="1"/>
  <c r="O395" i="1"/>
  <c r="P395" i="1" s="1"/>
  <c r="O396" i="1"/>
  <c r="P396" i="1" s="1"/>
  <c r="O397" i="1"/>
  <c r="O398" i="1"/>
  <c r="P398" i="1" s="1"/>
  <c r="O399" i="1"/>
  <c r="P399" i="1" s="1"/>
  <c r="O400" i="1"/>
  <c r="P400" i="1" s="1"/>
  <c r="O401" i="1"/>
  <c r="O402" i="1"/>
  <c r="P402" i="1" s="1"/>
  <c r="O403" i="1"/>
  <c r="P403" i="1" s="1"/>
  <c r="O404" i="1"/>
  <c r="P404" i="1" s="1"/>
  <c r="O405" i="1"/>
  <c r="O406" i="1"/>
  <c r="P406" i="1" s="1"/>
  <c r="O407" i="1"/>
  <c r="P407" i="1" s="1"/>
  <c r="O408" i="1"/>
  <c r="P408" i="1" s="1"/>
  <c r="O409" i="1"/>
  <c r="O410" i="1"/>
  <c r="P410" i="1" s="1"/>
  <c r="O411" i="1"/>
  <c r="P411" i="1" s="1"/>
  <c r="O412" i="1"/>
  <c r="P412" i="1" s="1"/>
  <c r="O413" i="1"/>
  <c r="O414" i="1"/>
  <c r="P414" i="1" s="1"/>
  <c r="O415" i="1"/>
  <c r="P415" i="1" s="1"/>
  <c r="O416" i="1"/>
  <c r="P416" i="1" s="1"/>
  <c r="O417" i="1"/>
  <c r="O418" i="1"/>
  <c r="P418" i="1" s="1"/>
  <c r="O419" i="1"/>
  <c r="P419" i="1" s="1"/>
  <c r="O420" i="1"/>
  <c r="P420" i="1" s="1"/>
  <c r="O421" i="1"/>
  <c r="O422" i="1"/>
  <c r="P422" i="1" s="1"/>
  <c r="O423" i="1"/>
  <c r="P423" i="1" s="1"/>
  <c r="O424" i="1"/>
  <c r="P424" i="1" s="1"/>
  <c r="O425" i="1"/>
  <c r="O426" i="1"/>
  <c r="P426" i="1" s="1"/>
  <c r="O427" i="1"/>
  <c r="P427" i="1" s="1"/>
  <c r="O428" i="1"/>
  <c r="P428" i="1" s="1"/>
  <c r="O429" i="1"/>
  <c r="O430" i="1"/>
  <c r="P430" i="1" s="1"/>
  <c r="O431" i="1"/>
  <c r="P431" i="1" s="1"/>
  <c r="O432" i="1"/>
  <c r="P432" i="1" s="1"/>
  <c r="O433" i="1"/>
  <c r="O434" i="1"/>
  <c r="P434" i="1" s="1"/>
  <c r="O435" i="1"/>
  <c r="P435" i="1" s="1"/>
  <c r="O436" i="1"/>
  <c r="P436" i="1" s="1"/>
  <c r="O437" i="1"/>
  <c r="O438" i="1"/>
  <c r="P438" i="1" s="1"/>
  <c r="O439" i="1"/>
  <c r="P439" i="1" s="1"/>
  <c r="O440" i="1"/>
  <c r="P440" i="1" s="1"/>
  <c r="O441" i="1"/>
  <c r="O442" i="1"/>
  <c r="P442" i="1" s="1"/>
  <c r="O443" i="1"/>
  <c r="P443" i="1" s="1"/>
  <c r="O444" i="1"/>
  <c r="P444" i="1" s="1"/>
  <c r="O445" i="1"/>
  <c r="O446" i="1"/>
  <c r="P446" i="1" s="1"/>
  <c r="O447" i="1"/>
  <c r="P447" i="1" s="1"/>
  <c r="O448" i="1"/>
  <c r="P448" i="1" s="1"/>
  <c r="O449" i="1"/>
  <c r="O450" i="1"/>
  <c r="P450" i="1" s="1"/>
  <c r="O451" i="1"/>
  <c r="P451" i="1" s="1"/>
  <c r="O452" i="1"/>
  <c r="P452" i="1" s="1"/>
  <c r="O453" i="1"/>
  <c r="O454" i="1"/>
  <c r="P454" i="1" s="1"/>
  <c r="O455" i="1"/>
  <c r="P455" i="1" s="1"/>
  <c r="O456" i="1"/>
  <c r="P456" i="1" s="1"/>
  <c r="O457" i="1"/>
  <c r="O458" i="1"/>
  <c r="P458" i="1" s="1"/>
  <c r="O459" i="1"/>
  <c r="P459" i="1" s="1"/>
  <c r="O460" i="1"/>
  <c r="P460" i="1" s="1"/>
  <c r="O461" i="1"/>
  <c r="O462" i="1"/>
  <c r="P462" i="1" s="1"/>
  <c r="O463" i="1"/>
  <c r="P463" i="1" s="1"/>
  <c r="O464" i="1"/>
  <c r="P464" i="1" s="1"/>
  <c r="O465" i="1"/>
  <c r="O466" i="1"/>
  <c r="P466" i="1" s="1"/>
  <c r="O467" i="1"/>
  <c r="P467" i="1" s="1"/>
  <c r="O468" i="1"/>
  <c r="P468" i="1" s="1"/>
  <c r="O469" i="1"/>
  <c r="O470" i="1"/>
  <c r="P470" i="1" s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P507" i="1" s="1"/>
  <c r="AA377" i="1" l="1"/>
  <c r="K377" i="1"/>
  <c r="AA357" i="1"/>
  <c r="K357" i="1"/>
  <c r="AA337" i="1"/>
  <c r="K337" i="1"/>
  <c r="AA325" i="1"/>
  <c r="K325" i="1"/>
  <c r="AA305" i="1"/>
  <c r="K305" i="1"/>
  <c r="AA293" i="1"/>
  <c r="K293" i="1"/>
  <c r="AA273" i="1"/>
  <c r="K273" i="1"/>
  <c r="AA257" i="1"/>
  <c r="K257" i="1"/>
  <c r="AA241" i="1"/>
  <c r="K241" i="1"/>
  <c r="AA221" i="1"/>
  <c r="K221" i="1"/>
  <c r="AA209" i="1"/>
  <c r="K209" i="1"/>
  <c r="AA193" i="1"/>
  <c r="K193" i="1"/>
  <c r="AA177" i="1"/>
  <c r="K177" i="1"/>
  <c r="AA157" i="1"/>
  <c r="K157" i="1"/>
  <c r="AA141" i="1"/>
  <c r="K141" i="1"/>
  <c r="AA125" i="1"/>
  <c r="K125" i="1"/>
  <c r="AA109" i="1"/>
  <c r="K109" i="1"/>
  <c r="AA93" i="1"/>
  <c r="K93" i="1"/>
  <c r="AA77" i="1"/>
  <c r="K77" i="1"/>
  <c r="AA57" i="1"/>
  <c r="K57" i="1"/>
  <c r="AA41" i="1"/>
  <c r="K41" i="1"/>
  <c r="AA21" i="1"/>
  <c r="AA501" i="1"/>
  <c r="K501" i="1"/>
  <c r="AA485" i="1"/>
  <c r="K485" i="1"/>
  <c r="AA481" i="1"/>
  <c r="K481" i="1"/>
  <c r="AA449" i="1"/>
  <c r="K449" i="1"/>
  <c r="AA388" i="1"/>
  <c r="K388" i="1"/>
  <c r="AA364" i="1"/>
  <c r="K364" i="1"/>
  <c r="AA332" i="1"/>
  <c r="K332" i="1"/>
  <c r="AA292" i="1"/>
  <c r="K292" i="1"/>
  <c r="AA252" i="1"/>
  <c r="K252" i="1"/>
  <c r="AA220" i="1"/>
  <c r="K220" i="1"/>
  <c r="AA188" i="1"/>
  <c r="K188" i="1"/>
  <c r="AA156" i="1"/>
  <c r="K156" i="1"/>
  <c r="AA108" i="1"/>
  <c r="K108" i="1"/>
  <c r="AA36" i="1"/>
  <c r="K36" i="1"/>
  <c r="AA389" i="1"/>
  <c r="K389" i="1"/>
  <c r="AA369" i="1"/>
  <c r="K369" i="1"/>
  <c r="AA361" i="1"/>
  <c r="K361" i="1"/>
  <c r="AA349" i="1"/>
  <c r="K349" i="1"/>
  <c r="AA329" i="1"/>
  <c r="K329" i="1"/>
  <c r="AA317" i="1"/>
  <c r="K317" i="1"/>
  <c r="AA297" i="1"/>
  <c r="K297" i="1"/>
  <c r="AA277" i="1"/>
  <c r="K277" i="1"/>
  <c r="AA261" i="1"/>
  <c r="K261" i="1"/>
  <c r="AA245" i="1"/>
  <c r="K245" i="1"/>
  <c r="AA229" i="1"/>
  <c r="K229" i="1"/>
  <c r="AA213" i="1"/>
  <c r="K213" i="1"/>
  <c r="AA201" i="1"/>
  <c r="K201" i="1"/>
  <c r="AA185" i="1"/>
  <c r="K185" i="1"/>
  <c r="AA169" i="1"/>
  <c r="K169" i="1"/>
  <c r="AA153" i="1"/>
  <c r="K153" i="1"/>
  <c r="AA137" i="1"/>
  <c r="K137" i="1"/>
  <c r="AA121" i="1"/>
  <c r="K121" i="1"/>
  <c r="AA105" i="1"/>
  <c r="K105" i="1"/>
  <c r="AA81" i="1"/>
  <c r="K81" i="1"/>
  <c r="AA49" i="1"/>
  <c r="K49" i="1"/>
  <c r="AA33" i="1"/>
  <c r="K33" i="1"/>
  <c r="AA505" i="1"/>
  <c r="K505" i="1"/>
  <c r="AA489" i="1"/>
  <c r="K489" i="1"/>
  <c r="AA477" i="1"/>
  <c r="K477" i="1"/>
  <c r="AA433" i="1"/>
  <c r="K433" i="1"/>
  <c r="AA372" i="1"/>
  <c r="K372" i="1"/>
  <c r="AA340" i="1"/>
  <c r="K340" i="1"/>
  <c r="AA308" i="1"/>
  <c r="K308" i="1"/>
  <c r="AA284" i="1"/>
  <c r="K284" i="1"/>
  <c r="AA260" i="1"/>
  <c r="K260" i="1"/>
  <c r="AA228" i="1"/>
  <c r="K228" i="1"/>
  <c r="AA196" i="1"/>
  <c r="K196" i="1"/>
  <c r="AA164" i="1"/>
  <c r="K164" i="1"/>
  <c r="AA132" i="1"/>
  <c r="K132" i="1"/>
  <c r="AA92" i="1"/>
  <c r="K92" i="1"/>
  <c r="AA63" i="1"/>
  <c r="K63" i="1"/>
  <c r="AA22" i="1"/>
  <c r="AA468" i="1"/>
  <c r="K468" i="1"/>
  <c r="AA460" i="1"/>
  <c r="K460" i="1"/>
  <c r="AA444" i="1"/>
  <c r="K444" i="1"/>
  <c r="AA436" i="1"/>
  <c r="K436" i="1"/>
  <c r="AA424" i="1"/>
  <c r="K424" i="1"/>
  <c r="AA408" i="1"/>
  <c r="K408" i="1"/>
  <c r="AA396" i="1"/>
  <c r="K396" i="1"/>
  <c r="AA60" i="1"/>
  <c r="K60" i="1"/>
  <c r="AA500" i="1"/>
  <c r="K500" i="1"/>
  <c r="AA484" i="1"/>
  <c r="K484" i="1"/>
  <c r="AA476" i="1"/>
  <c r="K476" i="1"/>
  <c r="AA445" i="1"/>
  <c r="K445" i="1"/>
  <c r="AA397" i="1"/>
  <c r="K397" i="1"/>
  <c r="AA378" i="1"/>
  <c r="K378" i="1"/>
  <c r="AA362" i="1"/>
  <c r="K362" i="1"/>
  <c r="AA346" i="1"/>
  <c r="K346" i="1"/>
  <c r="AA322" i="1"/>
  <c r="K322" i="1"/>
  <c r="AA298" i="1"/>
  <c r="K298" i="1"/>
  <c r="AA266" i="1"/>
  <c r="K266" i="1"/>
  <c r="AA242" i="1"/>
  <c r="K242" i="1"/>
  <c r="AA218" i="1"/>
  <c r="K218" i="1"/>
  <c r="AA178" i="1"/>
  <c r="K178" i="1"/>
  <c r="AA146" i="1"/>
  <c r="K146" i="1"/>
  <c r="AA114" i="1"/>
  <c r="K114" i="1"/>
  <c r="AA90" i="1"/>
  <c r="K90" i="1"/>
  <c r="AA61" i="1"/>
  <c r="K61" i="1"/>
  <c r="AA46" i="1"/>
  <c r="K46" i="1"/>
  <c r="AA385" i="1"/>
  <c r="K385" i="1"/>
  <c r="AA381" i="1"/>
  <c r="K381" i="1"/>
  <c r="AA365" i="1"/>
  <c r="K365" i="1"/>
  <c r="AA345" i="1"/>
  <c r="K345" i="1"/>
  <c r="AA333" i="1"/>
  <c r="K333" i="1"/>
  <c r="AA313" i="1"/>
  <c r="K313" i="1"/>
  <c r="AA301" i="1"/>
  <c r="K301" i="1"/>
  <c r="AA285" i="1"/>
  <c r="K285" i="1"/>
  <c r="AA269" i="1"/>
  <c r="K269" i="1"/>
  <c r="AA253" i="1"/>
  <c r="K253" i="1"/>
  <c r="AA233" i="1"/>
  <c r="K233" i="1"/>
  <c r="AA217" i="1"/>
  <c r="K217" i="1"/>
  <c r="AA197" i="1"/>
  <c r="K197" i="1"/>
  <c r="AA181" i="1"/>
  <c r="K181" i="1"/>
  <c r="AA165" i="1"/>
  <c r="K165" i="1"/>
  <c r="AA149" i="1"/>
  <c r="K149" i="1"/>
  <c r="AA133" i="1"/>
  <c r="K133" i="1"/>
  <c r="AA117" i="1"/>
  <c r="K117" i="1"/>
  <c r="AA101" i="1"/>
  <c r="K101" i="1"/>
  <c r="AA85" i="1"/>
  <c r="K85" i="1"/>
  <c r="AA45" i="1"/>
  <c r="K45" i="1"/>
  <c r="AA29" i="1"/>
  <c r="K29" i="1"/>
  <c r="AA493" i="1"/>
  <c r="K493" i="1"/>
  <c r="AA473" i="1"/>
  <c r="K473" i="1"/>
  <c r="AA417" i="1"/>
  <c r="K417" i="1"/>
  <c r="AA380" i="1"/>
  <c r="K380" i="1"/>
  <c r="AA348" i="1"/>
  <c r="K348" i="1"/>
  <c r="AA316" i="1"/>
  <c r="K316" i="1"/>
  <c r="AA276" i="1"/>
  <c r="K276" i="1"/>
  <c r="AA244" i="1"/>
  <c r="K244" i="1"/>
  <c r="AA212" i="1"/>
  <c r="K212" i="1"/>
  <c r="AA180" i="1"/>
  <c r="K180" i="1"/>
  <c r="AA148" i="1"/>
  <c r="K148" i="1"/>
  <c r="AA124" i="1"/>
  <c r="K124" i="1"/>
  <c r="AA100" i="1"/>
  <c r="K100" i="1"/>
  <c r="AA71" i="1"/>
  <c r="K71" i="1"/>
  <c r="AA48" i="1"/>
  <c r="K48" i="1"/>
  <c r="AA464" i="1"/>
  <c r="K464" i="1"/>
  <c r="AA452" i="1"/>
  <c r="K452" i="1"/>
  <c r="AA440" i="1"/>
  <c r="K440" i="1"/>
  <c r="AA420" i="1"/>
  <c r="K420" i="1"/>
  <c r="AA412" i="1"/>
  <c r="K412" i="1"/>
  <c r="AA400" i="1"/>
  <c r="K400" i="1"/>
  <c r="AA68" i="1"/>
  <c r="K68" i="1"/>
  <c r="AA32" i="1"/>
  <c r="K32" i="1"/>
  <c r="AA24" i="1"/>
  <c r="AA504" i="1"/>
  <c r="K504" i="1"/>
  <c r="AA496" i="1"/>
  <c r="K496" i="1"/>
  <c r="AA488" i="1"/>
  <c r="K488" i="1"/>
  <c r="AA480" i="1"/>
  <c r="K480" i="1"/>
  <c r="AA461" i="1"/>
  <c r="K461" i="1"/>
  <c r="AA429" i="1"/>
  <c r="K429" i="1"/>
  <c r="AA386" i="1"/>
  <c r="K386" i="1"/>
  <c r="AA354" i="1"/>
  <c r="K354" i="1"/>
  <c r="AA330" i="1"/>
  <c r="K330" i="1"/>
  <c r="AA290" i="1"/>
  <c r="K290" i="1"/>
  <c r="AA274" i="1"/>
  <c r="K274" i="1"/>
  <c r="AA250" i="1"/>
  <c r="K250" i="1"/>
  <c r="AA226" i="1"/>
  <c r="K226" i="1"/>
  <c r="AA202" i="1"/>
  <c r="K202" i="1"/>
  <c r="AA186" i="1"/>
  <c r="K186" i="1"/>
  <c r="AA162" i="1"/>
  <c r="K162" i="1"/>
  <c r="AA138" i="1"/>
  <c r="K138" i="1"/>
  <c r="AA122" i="1"/>
  <c r="K122" i="1"/>
  <c r="AA98" i="1"/>
  <c r="K98" i="1"/>
  <c r="AA69" i="1"/>
  <c r="K69" i="1"/>
  <c r="AA463" i="1"/>
  <c r="K463" i="1"/>
  <c r="AA455" i="1"/>
  <c r="K455" i="1"/>
  <c r="AA447" i="1"/>
  <c r="K447" i="1"/>
  <c r="AA439" i="1"/>
  <c r="K439" i="1"/>
  <c r="AA431" i="1"/>
  <c r="K431" i="1"/>
  <c r="AA423" i="1"/>
  <c r="K423" i="1"/>
  <c r="AA415" i="1"/>
  <c r="K415" i="1"/>
  <c r="AA407" i="1"/>
  <c r="K407" i="1"/>
  <c r="AA399" i="1"/>
  <c r="K399" i="1"/>
  <c r="AA387" i="1"/>
  <c r="K387" i="1"/>
  <c r="AA379" i="1"/>
  <c r="K379" i="1"/>
  <c r="AA371" i="1"/>
  <c r="K371" i="1"/>
  <c r="AA363" i="1"/>
  <c r="K363" i="1"/>
  <c r="AA355" i="1"/>
  <c r="K355" i="1"/>
  <c r="AA347" i="1"/>
  <c r="K347" i="1"/>
  <c r="AA339" i="1"/>
  <c r="K339" i="1"/>
  <c r="AA331" i="1"/>
  <c r="K331" i="1"/>
  <c r="AA323" i="1"/>
  <c r="K323" i="1"/>
  <c r="AA315" i="1"/>
  <c r="K315" i="1"/>
  <c r="AA303" i="1"/>
  <c r="K303" i="1"/>
  <c r="AA295" i="1"/>
  <c r="K295" i="1"/>
  <c r="AA287" i="1"/>
  <c r="K287" i="1"/>
  <c r="AA279" i="1"/>
  <c r="K279" i="1"/>
  <c r="AA271" i="1"/>
  <c r="K271" i="1"/>
  <c r="AA263" i="1"/>
  <c r="K263" i="1"/>
  <c r="AA255" i="1"/>
  <c r="K255" i="1"/>
  <c r="AA247" i="1"/>
  <c r="K247" i="1"/>
  <c r="AA239" i="1"/>
  <c r="K239" i="1"/>
  <c r="AA231" i="1"/>
  <c r="K231" i="1"/>
  <c r="AA223" i="1"/>
  <c r="K223" i="1"/>
  <c r="AA215" i="1"/>
  <c r="K215" i="1"/>
  <c r="AA211" i="1"/>
  <c r="K211" i="1"/>
  <c r="AA203" i="1"/>
  <c r="K203" i="1"/>
  <c r="AA195" i="1"/>
  <c r="K195" i="1"/>
  <c r="AA187" i="1"/>
  <c r="K187" i="1"/>
  <c r="AA175" i="1"/>
  <c r="K175" i="1"/>
  <c r="AA167" i="1"/>
  <c r="K167" i="1"/>
  <c r="AA159" i="1"/>
  <c r="K159" i="1"/>
  <c r="AA151" i="1"/>
  <c r="K151" i="1"/>
  <c r="AA143" i="1"/>
  <c r="K143" i="1"/>
  <c r="AA135" i="1"/>
  <c r="K135" i="1"/>
  <c r="AA127" i="1"/>
  <c r="K127" i="1"/>
  <c r="AA119" i="1"/>
  <c r="K119" i="1"/>
  <c r="AA111" i="1"/>
  <c r="K111" i="1"/>
  <c r="AA103" i="1"/>
  <c r="K103" i="1"/>
  <c r="AA95" i="1"/>
  <c r="K95" i="1"/>
  <c r="AA91" i="1"/>
  <c r="K91" i="1"/>
  <c r="AA83" i="1"/>
  <c r="K83" i="1"/>
  <c r="AA79" i="1"/>
  <c r="K79" i="1"/>
  <c r="AA75" i="1"/>
  <c r="K75" i="1"/>
  <c r="AA55" i="1"/>
  <c r="K55" i="1"/>
  <c r="AA51" i="1"/>
  <c r="K51" i="1"/>
  <c r="AA47" i="1"/>
  <c r="K47" i="1"/>
  <c r="AA43" i="1"/>
  <c r="K43" i="1"/>
  <c r="AA39" i="1"/>
  <c r="K39" i="1"/>
  <c r="AA35" i="1"/>
  <c r="K35" i="1"/>
  <c r="AA31" i="1"/>
  <c r="K31" i="1"/>
  <c r="AA27" i="1"/>
  <c r="AA503" i="1"/>
  <c r="K503" i="1"/>
  <c r="AA491" i="1"/>
  <c r="K491" i="1"/>
  <c r="AA483" i="1"/>
  <c r="K483" i="1"/>
  <c r="AA475" i="1"/>
  <c r="K475" i="1"/>
  <c r="AA457" i="1"/>
  <c r="K457" i="1"/>
  <c r="AA425" i="1"/>
  <c r="K425" i="1"/>
  <c r="AA392" i="1"/>
  <c r="K392" i="1"/>
  <c r="AA376" i="1"/>
  <c r="K376" i="1"/>
  <c r="AA360" i="1"/>
  <c r="K360" i="1"/>
  <c r="AA344" i="1"/>
  <c r="K344" i="1"/>
  <c r="AA320" i="1"/>
  <c r="K320" i="1"/>
  <c r="AA312" i="1"/>
  <c r="K312" i="1"/>
  <c r="AA296" i="1"/>
  <c r="K296" i="1"/>
  <c r="AA280" i="1"/>
  <c r="K280" i="1"/>
  <c r="AA264" i="1"/>
  <c r="K264" i="1"/>
  <c r="AA248" i="1"/>
  <c r="K248" i="1"/>
  <c r="AA232" i="1"/>
  <c r="K232" i="1"/>
  <c r="AA216" i="1"/>
  <c r="K216" i="1"/>
  <c r="AA200" i="1"/>
  <c r="K200" i="1"/>
  <c r="AA184" i="1"/>
  <c r="K184" i="1"/>
  <c r="AA168" i="1"/>
  <c r="K168" i="1"/>
  <c r="AA144" i="1"/>
  <c r="K144" i="1"/>
  <c r="AA128" i="1"/>
  <c r="K128" i="1"/>
  <c r="AA112" i="1"/>
  <c r="K112" i="1"/>
  <c r="AA96" i="1"/>
  <c r="K96" i="1"/>
  <c r="AA67" i="1"/>
  <c r="K67" i="1"/>
  <c r="AA25" i="1"/>
  <c r="AA393" i="1"/>
  <c r="K393" i="1"/>
  <c r="AA373" i="1"/>
  <c r="K373" i="1"/>
  <c r="AA353" i="1"/>
  <c r="K353" i="1"/>
  <c r="AA341" i="1"/>
  <c r="K341" i="1"/>
  <c r="AA321" i="1"/>
  <c r="K321" i="1"/>
  <c r="AA309" i="1"/>
  <c r="K309" i="1"/>
  <c r="AA289" i="1"/>
  <c r="K289" i="1"/>
  <c r="AA281" i="1"/>
  <c r="K281" i="1"/>
  <c r="AA265" i="1"/>
  <c r="K265" i="1"/>
  <c r="AA249" i="1"/>
  <c r="K249" i="1"/>
  <c r="AA237" i="1"/>
  <c r="K237" i="1"/>
  <c r="AA225" i="1"/>
  <c r="K225" i="1"/>
  <c r="AA205" i="1"/>
  <c r="K205" i="1"/>
  <c r="AA189" i="1"/>
  <c r="K189" i="1"/>
  <c r="AA173" i="1"/>
  <c r="K173" i="1"/>
  <c r="AA161" i="1"/>
  <c r="K161" i="1"/>
  <c r="AA145" i="1"/>
  <c r="K145" i="1"/>
  <c r="AA129" i="1"/>
  <c r="K129" i="1"/>
  <c r="AA113" i="1"/>
  <c r="K113" i="1"/>
  <c r="AA97" i="1"/>
  <c r="K97" i="1"/>
  <c r="AA53" i="1"/>
  <c r="K53" i="1"/>
  <c r="AA37" i="1"/>
  <c r="K37" i="1"/>
  <c r="AA497" i="1"/>
  <c r="K497" i="1"/>
  <c r="AA465" i="1"/>
  <c r="K465" i="1"/>
  <c r="AA401" i="1"/>
  <c r="K401" i="1"/>
  <c r="AA356" i="1"/>
  <c r="K356" i="1"/>
  <c r="AA324" i="1"/>
  <c r="K324" i="1"/>
  <c r="AA300" i="1"/>
  <c r="K300" i="1"/>
  <c r="AA268" i="1"/>
  <c r="K268" i="1"/>
  <c r="AA236" i="1"/>
  <c r="K236" i="1"/>
  <c r="AA204" i="1"/>
  <c r="K204" i="1"/>
  <c r="AA172" i="1"/>
  <c r="K172" i="1"/>
  <c r="AA140" i="1"/>
  <c r="K140" i="1"/>
  <c r="AA116" i="1"/>
  <c r="K116" i="1"/>
  <c r="AA84" i="1"/>
  <c r="K84" i="1"/>
  <c r="AA56" i="1"/>
  <c r="K56" i="1"/>
  <c r="AA456" i="1"/>
  <c r="K456" i="1"/>
  <c r="AA448" i="1"/>
  <c r="K448" i="1"/>
  <c r="AA432" i="1"/>
  <c r="K432" i="1"/>
  <c r="AA428" i="1"/>
  <c r="K428" i="1"/>
  <c r="AA416" i="1"/>
  <c r="K416" i="1"/>
  <c r="AA404" i="1"/>
  <c r="K404" i="1"/>
  <c r="AA72" i="1"/>
  <c r="K72" i="1"/>
  <c r="AA64" i="1"/>
  <c r="K64" i="1"/>
  <c r="AA492" i="1"/>
  <c r="K492" i="1"/>
  <c r="AA472" i="1"/>
  <c r="K472" i="1"/>
  <c r="AA413" i="1"/>
  <c r="K413" i="1"/>
  <c r="AA370" i="1"/>
  <c r="K370" i="1"/>
  <c r="AA338" i="1"/>
  <c r="K338" i="1"/>
  <c r="AA314" i="1"/>
  <c r="K314" i="1"/>
  <c r="AA306" i="1"/>
  <c r="K306" i="1"/>
  <c r="AA282" i="1"/>
  <c r="K282" i="1"/>
  <c r="AA258" i="1"/>
  <c r="K258" i="1"/>
  <c r="AA234" i="1"/>
  <c r="K234" i="1"/>
  <c r="AA210" i="1"/>
  <c r="K210" i="1"/>
  <c r="AA194" i="1"/>
  <c r="K194" i="1"/>
  <c r="AA170" i="1"/>
  <c r="K170" i="1"/>
  <c r="AA154" i="1"/>
  <c r="K154" i="1"/>
  <c r="AA130" i="1"/>
  <c r="K130" i="1"/>
  <c r="AA106" i="1"/>
  <c r="K106" i="1"/>
  <c r="AA80" i="1"/>
  <c r="K80" i="1"/>
  <c r="AA54" i="1"/>
  <c r="K54" i="1"/>
  <c r="AA28" i="1"/>
  <c r="K28" i="1"/>
  <c r="AA507" i="1"/>
  <c r="AA467" i="1"/>
  <c r="K467" i="1"/>
  <c r="AA459" i="1"/>
  <c r="K459" i="1"/>
  <c r="AA451" i="1"/>
  <c r="K451" i="1"/>
  <c r="AA443" i="1"/>
  <c r="K443" i="1"/>
  <c r="AA435" i="1"/>
  <c r="K435" i="1"/>
  <c r="AA427" i="1"/>
  <c r="K427" i="1"/>
  <c r="AA419" i="1"/>
  <c r="K419" i="1"/>
  <c r="AA411" i="1"/>
  <c r="K411" i="1"/>
  <c r="AA403" i="1"/>
  <c r="K403" i="1"/>
  <c r="AA395" i="1"/>
  <c r="K395" i="1"/>
  <c r="AA391" i="1"/>
  <c r="K391" i="1"/>
  <c r="AA383" i="1"/>
  <c r="K383" i="1"/>
  <c r="AA375" i="1"/>
  <c r="K375" i="1"/>
  <c r="AA367" i="1"/>
  <c r="K367" i="1"/>
  <c r="AA359" i="1"/>
  <c r="K359" i="1"/>
  <c r="AA351" i="1"/>
  <c r="K351" i="1"/>
  <c r="AA343" i="1"/>
  <c r="K343" i="1"/>
  <c r="AA335" i="1"/>
  <c r="K335" i="1"/>
  <c r="AA327" i="1"/>
  <c r="K327" i="1"/>
  <c r="AA319" i="1"/>
  <c r="K319" i="1"/>
  <c r="AA311" i="1"/>
  <c r="K311" i="1"/>
  <c r="AA307" i="1"/>
  <c r="K307" i="1"/>
  <c r="AA299" i="1"/>
  <c r="K299" i="1"/>
  <c r="AA291" i="1"/>
  <c r="K291" i="1"/>
  <c r="AA283" i="1"/>
  <c r="K283" i="1"/>
  <c r="AA275" i="1"/>
  <c r="K275" i="1"/>
  <c r="AA267" i="1"/>
  <c r="K267" i="1"/>
  <c r="AA259" i="1"/>
  <c r="K259" i="1"/>
  <c r="AA251" i="1"/>
  <c r="K251" i="1"/>
  <c r="AA243" i="1"/>
  <c r="K243" i="1"/>
  <c r="AA235" i="1"/>
  <c r="K235" i="1"/>
  <c r="AA227" i="1"/>
  <c r="K227" i="1"/>
  <c r="AA219" i="1"/>
  <c r="K219" i="1"/>
  <c r="AA207" i="1"/>
  <c r="K207" i="1"/>
  <c r="AA199" i="1"/>
  <c r="K199" i="1"/>
  <c r="AA191" i="1"/>
  <c r="K191" i="1"/>
  <c r="AA183" i="1"/>
  <c r="K183" i="1"/>
  <c r="AA179" i="1"/>
  <c r="K179" i="1"/>
  <c r="AA171" i="1"/>
  <c r="K171" i="1"/>
  <c r="AA163" i="1"/>
  <c r="K163" i="1"/>
  <c r="AA155" i="1"/>
  <c r="K155" i="1"/>
  <c r="AA147" i="1"/>
  <c r="K147" i="1"/>
  <c r="AA139" i="1"/>
  <c r="K139" i="1"/>
  <c r="AA131" i="1"/>
  <c r="K131" i="1"/>
  <c r="AA123" i="1"/>
  <c r="K123" i="1"/>
  <c r="AA115" i="1"/>
  <c r="K115" i="1"/>
  <c r="AA107" i="1"/>
  <c r="K107" i="1"/>
  <c r="AA99" i="1"/>
  <c r="K99" i="1"/>
  <c r="AA87" i="1"/>
  <c r="K87" i="1"/>
  <c r="AA499" i="1"/>
  <c r="K499" i="1"/>
  <c r="AA495" i="1"/>
  <c r="K495" i="1"/>
  <c r="AA487" i="1"/>
  <c r="K487" i="1"/>
  <c r="AA479" i="1"/>
  <c r="K479" i="1"/>
  <c r="AA471" i="1"/>
  <c r="K471" i="1"/>
  <c r="AA441" i="1"/>
  <c r="K441" i="1"/>
  <c r="AA409" i="1"/>
  <c r="K409" i="1"/>
  <c r="AA384" i="1"/>
  <c r="K384" i="1"/>
  <c r="AA368" i="1"/>
  <c r="K368" i="1"/>
  <c r="AA352" i="1"/>
  <c r="K352" i="1"/>
  <c r="AA336" i="1"/>
  <c r="K336" i="1"/>
  <c r="AA328" i="1"/>
  <c r="K328" i="1"/>
  <c r="AA304" i="1"/>
  <c r="K304" i="1"/>
  <c r="AA288" i="1"/>
  <c r="K288" i="1"/>
  <c r="AA272" i="1"/>
  <c r="K272" i="1"/>
  <c r="AA256" i="1"/>
  <c r="K256" i="1"/>
  <c r="AA240" i="1"/>
  <c r="K240" i="1"/>
  <c r="AA224" i="1"/>
  <c r="K224" i="1"/>
  <c r="AA208" i="1"/>
  <c r="K208" i="1"/>
  <c r="AA192" i="1"/>
  <c r="K192" i="1"/>
  <c r="AA176" i="1"/>
  <c r="K176" i="1"/>
  <c r="AA160" i="1"/>
  <c r="K160" i="1"/>
  <c r="AA152" i="1"/>
  <c r="K152" i="1"/>
  <c r="AA136" i="1"/>
  <c r="K136" i="1"/>
  <c r="AA120" i="1"/>
  <c r="K120" i="1"/>
  <c r="AA104" i="1"/>
  <c r="K104" i="1"/>
  <c r="AA89" i="1"/>
  <c r="K89" i="1"/>
  <c r="AA76" i="1"/>
  <c r="K76" i="1"/>
  <c r="AA59" i="1"/>
  <c r="K59" i="1"/>
  <c r="AA52" i="1"/>
  <c r="K52" i="1"/>
  <c r="AA44" i="1"/>
  <c r="K44" i="1"/>
  <c r="AA470" i="1"/>
  <c r="K470" i="1"/>
  <c r="AA466" i="1"/>
  <c r="K466" i="1"/>
  <c r="AA462" i="1"/>
  <c r="K462" i="1"/>
  <c r="AA458" i="1"/>
  <c r="K458" i="1"/>
  <c r="AA454" i="1"/>
  <c r="K454" i="1"/>
  <c r="AA450" i="1"/>
  <c r="K450" i="1"/>
  <c r="AA446" i="1"/>
  <c r="K446" i="1"/>
  <c r="AA442" i="1"/>
  <c r="K442" i="1"/>
  <c r="AA438" i="1"/>
  <c r="K438" i="1"/>
  <c r="AA434" i="1"/>
  <c r="K434" i="1"/>
  <c r="AA430" i="1"/>
  <c r="K430" i="1"/>
  <c r="AA426" i="1"/>
  <c r="K426" i="1"/>
  <c r="AA422" i="1"/>
  <c r="K422" i="1"/>
  <c r="AA418" i="1"/>
  <c r="K418" i="1"/>
  <c r="AA414" i="1"/>
  <c r="K414" i="1"/>
  <c r="AA410" i="1"/>
  <c r="K410" i="1"/>
  <c r="AA406" i="1"/>
  <c r="K406" i="1"/>
  <c r="AA402" i="1"/>
  <c r="K402" i="1"/>
  <c r="AA398" i="1"/>
  <c r="K398" i="1"/>
  <c r="AA394" i="1"/>
  <c r="K394" i="1"/>
  <c r="AA86" i="1"/>
  <c r="K86" i="1"/>
  <c r="AA82" i="1"/>
  <c r="K82" i="1"/>
  <c r="AA78" i="1"/>
  <c r="K78" i="1"/>
  <c r="AA74" i="1"/>
  <c r="K74" i="1"/>
  <c r="AA70" i="1"/>
  <c r="K70" i="1"/>
  <c r="AA66" i="1"/>
  <c r="K66" i="1"/>
  <c r="AA62" i="1"/>
  <c r="K62" i="1"/>
  <c r="AA42" i="1"/>
  <c r="K42" i="1"/>
  <c r="AA38" i="1"/>
  <c r="K38" i="1"/>
  <c r="AA34" i="1"/>
  <c r="K34" i="1"/>
  <c r="AA30" i="1"/>
  <c r="K30" i="1"/>
  <c r="AA26" i="1"/>
  <c r="AA506" i="1"/>
  <c r="K506" i="1"/>
  <c r="AA502" i="1"/>
  <c r="K502" i="1"/>
  <c r="AA498" i="1"/>
  <c r="K498" i="1"/>
  <c r="AA494" i="1"/>
  <c r="K494" i="1"/>
  <c r="AA490" i="1"/>
  <c r="K490" i="1"/>
  <c r="AA486" i="1"/>
  <c r="K486" i="1"/>
  <c r="AA482" i="1"/>
  <c r="K482" i="1"/>
  <c r="AA478" i="1"/>
  <c r="K478" i="1"/>
  <c r="AA474" i="1"/>
  <c r="K474" i="1"/>
  <c r="AA469" i="1"/>
  <c r="K469" i="1"/>
  <c r="AA453" i="1"/>
  <c r="K453" i="1"/>
  <c r="AA437" i="1"/>
  <c r="K437" i="1"/>
  <c r="AA421" i="1"/>
  <c r="K421" i="1"/>
  <c r="AA405" i="1"/>
  <c r="K405" i="1"/>
  <c r="AA390" i="1"/>
  <c r="K390" i="1"/>
  <c r="AA382" i="1"/>
  <c r="K382" i="1"/>
  <c r="AA374" i="1"/>
  <c r="K374" i="1"/>
  <c r="AA366" i="1"/>
  <c r="K366" i="1"/>
  <c r="AA358" i="1"/>
  <c r="K358" i="1"/>
  <c r="AA350" i="1"/>
  <c r="K350" i="1"/>
  <c r="AA342" i="1"/>
  <c r="K342" i="1"/>
  <c r="AA334" i="1"/>
  <c r="K334" i="1"/>
  <c r="AA326" i="1"/>
  <c r="K326" i="1"/>
  <c r="AA318" i="1"/>
  <c r="K318" i="1"/>
  <c r="AA310" i="1"/>
  <c r="K310" i="1"/>
  <c r="AA302" i="1"/>
  <c r="K302" i="1"/>
  <c r="AA294" i="1"/>
  <c r="K294" i="1"/>
  <c r="AA286" i="1"/>
  <c r="K286" i="1"/>
  <c r="AA278" i="1"/>
  <c r="K278" i="1"/>
  <c r="AA270" i="1"/>
  <c r="K270" i="1"/>
  <c r="AA262" i="1"/>
  <c r="K262" i="1"/>
  <c r="AA254" i="1"/>
  <c r="K254" i="1"/>
  <c r="AA246" i="1"/>
  <c r="K246" i="1"/>
  <c r="AA238" i="1"/>
  <c r="K238" i="1"/>
  <c r="AA230" i="1"/>
  <c r="K230" i="1"/>
  <c r="AA222" i="1"/>
  <c r="K222" i="1"/>
  <c r="AA214" i="1"/>
  <c r="K214" i="1"/>
  <c r="AA206" i="1"/>
  <c r="K206" i="1"/>
  <c r="AA198" i="1"/>
  <c r="K198" i="1"/>
  <c r="AA190" i="1"/>
  <c r="K190" i="1"/>
  <c r="AA182" i="1"/>
  <c r="K182" i="1"/>
  <c r="AA174" i="1"/>
  <c r="K174" i="1"/>
  <c r="AA166" i="1"/>
  <c r="K166" i="1"/>
  <c r="AA158" i="1"/>
  <c r="K158" i="1"/>
  <c r="AA150" i="1"/>
  <c r="K150" i="1"/>
  <c r="AA142" i="1"/>
  <c r="K142" i="1"/>
  <c r="AA134" i="1"/>
  <c r="K134" i="1"/>
  <c r="AA126" i="1"/>
  <c r="K126" i="1"/>
  <c r="AA118" i="1"/>
  <c r="K118" i="1"/>
  <c r="AA110" i="1"/>
  <c r="K110" i="1"/>
  <c r="AA102" i="1"/>
  <c r="K102" i="1"/>
  <c r="K88" i="1"/>
  <c r="K40" i="1"/>
  <c r="AA94" i="1"/>
  <c r="K94" i="1"/>
  <c r="AA73" i="1"/>
  <c r="K73" i="1"/>
  <c r="AA65" i="1"/>
  <c r="K65" i="1"/>
  <c r="AA58" i="1"/>
  <c r="K58" i="1"/>
  <c r="AA50" i="1"/>
  <c r="K50" i="1"/>
  <c r="Y506" i="1"/>
  <c r="Y502" i="1"/>
  <c r="Y500" i="1"/>
  <c r="Y498" i="1"/>
  <c r="Y496" i="1"/>
  <c r="Y494" i="1"/>
  <c r="Y492" i="1"/>
  <c r="Y490" i="1"/>
  <c r="Y488" i="1"/>
  <c r="Y486" i="1"/>
  <c r="Y484" i="1"/>
  <c r="Y482" i="1"/>
  <c r="Y480" i="1"/>
  <c r="Y478" i="1"/>
  <c r="Y476" i="1"/>
  <c r="Y474" i="1"/>
  <c r="Y470" i="1"/>
  <c r="Y450" i="1"/>
  <c r="Y442" i="1"/>
  <c r="Y438" i="1"/>
  <c r="Y434" i="1"/>
  <c r="Y430" i="1"/>
  <c r="Y426" i="1"/>
  <c r="Y418" i="1"/>
  <c r="Y406" i="1"/>
  <c r="Y394" i="1"/>
  <c r="Y390" i="1"/>
  <c r="Y386" i="1"/>
  <c r="Y382" i="1"/>
  <c r="Y378" i="1"/>
  <c r="Y374" i="1"/>
  <c r="Y370" i="1"/>
  <c r="Y366" i="1"/>
  <c r="Y362" i="1"/>
  <c r="Y358" i="1"/>
  <c r="Y354" i="1"/>
  <c r="Y350" i="1"/>
  <c r="Y346" i="1"/>
  <c r="Y342" i="1"/>
  <c r="Y334" i="1"/>
  <c r="Y330" i="1"/>
  <c r="Y306" i="1"/>
  <c r="Y302" i="1"/>
  <c r="Y298" i="1"/>
  <c r="Y294" i="1"/>
  <c r="Y290" i="1"/>
  <c r="Y286" i="1"/>
  <c r="Y278" i="1"/>
  <c r="Y190" i="1"/>
  <c r="Y174" i="1"/>
  <c r="Y15" i="1"/>
  <c r="Y504" i="1"/>
  <c r="Y505" i="1"/>
  <c r="Y503" i="1"/>
  <c r="Y501" i="1"/>
  <c r="Y499" i="1"/>
  <c r="Y497" i="1"/>
  <c r="Y495" i="1"/>
  <c r="Y493" i="1"/>
  <c r="Y491" i="1"/>
  <c r="Y489" i="1"/>
  <c r="Y487" i="1"/>
  <c r="Y186" i="1"/>
  <c r="Y182" i="1"/>
  <c r="Y178" i="1"/>
  <c r="Y170" i="1"/>
  <c r="Y166" i="1"/>
  <c r="Y160" i="1"/>
  <c r="Y158" i="1"/>
  <c r="Y156" i="1"/>
  <c r="Y154" i="1"/>
  <c r="Y150" i="1"/>
  <c r="Y146" i="1"/>
  <c r="Y144" i="1"/>
  <c r="Y142" i="1"/>
  <c r="Y134" i="1"/>
  <c r="Y130" i="1"/>
  <c r="Y126" i="1"/>
  <c r="Y422" i="1"/>
  <c r="Y70" i="1"/>
  <c r="Y68" i="1"/>
  <c r="Y66" i="1"/>
  <c r="Y64" i="1"/>
  <c r="Y62" i="1"/>
  <c r="Y60" i="1"/>
  <c r="Y58" i="1"/>
  <c r="Y56" i="1"/>
  <c r="Y54" i="1"/>
  <c r="Y52" i="1"/>
  <c r="Y50" i="1"/>
  <c r="Y48" i="1"/>
  <c r="Y44" i="1"/>
  <c r="Y42" i="1"/>
  <c r="Y40" i="1"/>
  <c r="Y38" i="1"/>
  <c r="Y36" i="1"/>
  <c r="Y34" i="1"/>
  <c r="Y32" i="1"/>
  <c r="Y30" i="1"/>
  <c r="Y26" i="1"/>
  <c r="Y22" i="1"/>
  <c r="Y20" i="1"/>
  <c r="Y507" i="1"/>
  <c r="Y472" i="1"/>
  <c r="Y446" i="1"/>
  <c r="Y402" i="1"/>
  <c r="Y398" i="1"/>
  <c r="Y338" i="1"/>
  <c r="Y326" i="1"/>
  <c r="Y322" i="1"/>
  <c r="Y318" i="1"/>
  <c r="Y310" i="1"/>
  <c r="Y282" i="1"/>
  <c r="Y162" i="1"/>
  <c r="Y138" i="1"/>
  <c r="Y136" i="1"/>
  <c r="Y88" i="1"/>
  <c r="Y86" i="1"/>
  <c r="Y84" i="1"/>
  <c r="Y82" i="1"/>
  <c r="Y80" i="1"/>
  <c r="Y78" i="1"/>
  <c r="Y76" i="1"/>
  <c r="Y74" i="1"/>
  <c r="Y72" i="1"/>
  <c r="Y46" i="1"/>
  <c r="Y28" i="1"/>
  <c r="Y24" i="1"/>
  <c r="Y18" i="1"/>
  <c r="Y16" i="1"/>
  <c r="Y485" i="1"/>
  <c r="Y483" i="1"/>
  <c r="Y481" i="1"/>
  <c r="Y479" i="1"/>
  <c r="Y477" i="1"/>
  <c r="Y475" i="1"/>
  <c r="Y473" i="1"/>
  <c r="Y471" i="1"/>
  <c r="Y89" i="1"/>
  <c r="Y73" i="1"/>
  <c r="Y69" i="1"/>
  <c r="Y65" i="1"/>
  <c r="Y61" i="1"/>
  <c r="Y41" i="1"/>
  <c r="Y37" i="1"/>
  <c r="Y33" i="1"/>
  <c r="Y29" i="1"/>
  <c r="Y25" i="1"/>
  <c r="Y23" i="1"/>
  <c r="Y17" i="1"/>
  <c r="Y469" i="1"/>
  <c r="Y468" i="1"/>
  <c r="Y467" i="1"/>
  <c r="Y465" i="1"/>
  <c r="Y464" i="1"/>
  <c r="Y463" i="1"/>
  <c r="Y461" i="1"/>
  <c r="Y460" i="1"/>
  <c r="Y459" i="1"/>
  <c r="Y457" i="1"/>
  <c r="Y188" i="1"/>
  <c r="Y184" i="1"/>
  <c r="Y180" i="1"/>
  <c r="Y176" i="1"/>
  <c r="Y172" i="1"/>
  <c r="Y168" i="1"/>
  <c r="Y165" i="1"/>
  <c r="Y163" i="1"/>
  <c r="Y161" i="1"/>
  <c r="Y159" i="1"/>
  <c r="Y157" i="1"/>
  <c r="Y155" i="1"/>
  <c r="Y153" i="1"/>
  <c r="Y151" i="1"/>
  <c r="Y149" i="1"/>
  <c r="Y147" i="1"/>
  <c r="Y145" i="1"/>
  <c r="Y143" i="1"/>
  <c r="Y141" i="1"/>
  <c r="Y139" i="1"/>
  <c r="Y137" i="1"/>
  <c r="Y135" i="1"/>
  <c r="Y133" i="1"/>
  <c r="Y131" i="1"/>
  <c r="Y129" i="1"/>
  <c r="Y127" i="1"/>
  <c r="Y125" i="1"/>
  <c r="Y123" i="1"/>
  <c r="Y121" i="1"/>
  <c r="Y119" i="1"/>
  <c r="Y117" i="1"/>
  <c r="Y115" i="1"/>
  <c r="Y113" i="1"/>
  <c r="Y111" i="1"/>
  <c r="Y109" i="1"/>
  <c r="Y107" i="1"/>
  <c r="Y105" i="1"/>
  <c r="Y103" i="1"/>
  <c r="Y101" i="1"/>
  <c r="Y99" i="1"/>
  <c r="Y97" i="1"/>
  <c r="Y95" i="1"/>
  <c r="Y93" i="1"/>
  <c r="Y91" i="1"/>
  <c r="Y85" i="1"/>
  <c r="Y81" i="1"/>
  <c r="Y77" i="1"/>
  <c r="Y71" i="1"/>
  <c r="Y67" i="1"/>
  <c r="Y63" i="1"/>
  <c r="Y59" i="1"/>
  <c r="Y57" i="1"/>
  <c r="Y53" i="1"/>
  <c r="Y49" i="1"/>
  <c r="Y45" i="1"/>
  <c r="Y43" i="1"/>
  <c r="Y39" i="1"/>
  <c r="Y35" i="1"/>
  <c r="Y31" i="1"/>
  <c r="Y21" i="1"/>
  <c r="Y19" i="1"/>
  <c r="Y87" i="1"/>
  <c r="Y83" i="1"/>
  <c r="Y79" i="1"/>
  <c r="Y75" i="1"/>
  <c r="Y55" i="1"/>
  <c r="Y51" i="1"/>
  <c r="Y47" i="1"/>
  <c r="Y27" i="1"/>
  <c r="Y274" i="1"/>
  <c r="Y270" i="1"/>
  <c r="Y266" i="1"/>
  <c r="Y262" i="1"/>
  <c r="Y258" i="1"/>
  <c r="Y254" i="1"/>
  <c r="Y250" i="1"/>
  <c r="Y246" i="1"/>
  <c r="Y242" i="1"/>
  <c r="Y226" i="1"/>
  <c r="Y222" i="1"/>
  <c r="Y218" i="1"/>
  <c r="Y214" i="1"/>
  <c r="Y210" i="1"/>
  <c r="Y206" i="1"/>
  <c r="Y202" i="1"/>
  <c r="Y198" i="1"/>
  <c r="Y194" i="1"/>
  <c r="Y345" i="1"/>
  <c r="Y332" i="1"/>
  <c r="Y328" i="1"/>
  <c r="Y324" i="1"/>
  <c r="Y320" i="1"/>
  <c r="Y317" i="1"/>
  <c r="Y313" i="1"/>
  <c r="Y311" i="1"/>
  <c r="Y309" i="1"/>
  <c r="Y307" i="1"/>
  <c r="Y304" i="1"/>
  <c r="Y300" i="1"/>
  <c r="Y295" i="1"/>
  <c r="Y292" i="1"/>
  <c r="Y289" i="1"/>
  <c r="Y287" i="1"/>
  <c r="Y284" i="1"/>
  <c r="Y283" i="1"/>
  <c r="Y276" i="1"/>
  <c r="Y272" i="1"/>
  <c r="Y268" i="1"/>
  <c r="Y264" i="1"/>
  <c r="Y260" i="1"/>
  <c r="Y256" i="1"/>
  <c r="Y252" i="1"/>
  <c r="Y248" i="1"/>
  <c r="Y244" i="1"/>
  <c r="Y241" i="1"/>
  <c r="Y240" i="1"/>
  <c r="Y237" i="1"/>
  <c r="Y236" i="1"/>
  <c r="Y235" i="1"/>
  <c r="Y233" i="1"/>
  <c r="Y232" i="1"/>
  <c r="Y228" i="1"/>
  <c r="Y224" i="1"/>
  <c r="Y220" i="1"/>
  <c r="Y216" i="1"/>
  <c r="Y212" i="1"/>
  <c r="Y208" i="1"/>
  <c r="Y204" i="1"/>
  <c r="Y200" i="1"/>
  <c r="Y196" i="1"/>
  <c r="Y192" i="1"/>
  <c r="Y344" i="1"/>
  <c r="Y340" i="1"/>
  <c r="Y336" i="1"/>
  <c r="Y316" i="1"/>
  <c r="Y312" i="1"/>
  <c r="Y308" i="1"/>
  <c r="Y303" i="1"/>
  <c r="Y301" i="1"/>
  <c r="Y299" i="1"/>
  <c r="Y296" i="1"/>
  <c r="Y293" i="1"/>
  <c r="Y291" i="1"/>
  <c r="Y288" i="1"/>
  <c r="Y285" i="1"/>
  <c r="Y280" i="1"/>
  <c r="Y410" i="1"/>
  <c r="Y456" i="1"/>
  <c r="Y455" i="1"/>
  <c r="Y453" i="1"/>
  <c r="Y452" i="1"/>
  <c r="Y451" i="1"/>
  <c r="Y449" i="1"/>
  <c r="Y448" i="1"/>
  <c r="Y447" i="1"/>
  <c r="Y445" i="1"/>
  <c r="Y444" i="1"/>
  <c r="Y443" i="1"/>
  <c r="Y441" i="1"/>
  <c r="Y440" i="1"/>
  <c r="Y439" i="1"/>
  <c r="Y437" i="1"/>
  <c r="Y436" i="1"/>
  <c r="Y435" i="1"/>
  <c r="Y433" i="1"/>
  <c r="Y432" i="1"/>
  <c r="Y431" i="1"/>
  <c r="Y429" i="1"/>
  <c r="Y428" i="1"/>
  <c r="Y427" i="1"/>
  <c r="Y425" i="1"/>
  <c r="Y424" i="1"/>
  <c r="Y423" i="1"/>
  <c r="Y421" i="1"/>
  <c r="Y420" i="1"/>
  <c r="Y419" i="1"/>
  <c r="Y417" i="1"/>
  <c r="Y416" i="1"/>
  <c r="Y415" i="1"/>
  <c r="Y413" i="1"/>
  <c r="Y412" i="1"/>
  <c r="Y411" i="1"/>
  <c r="Y409" i="1"/>
  <c r="Y408" i="1"/>
  <c r="Y407" i="1"/>
  <c r="Y405" i="1"/>
  <c r="Y404" i="1"/>
  <c r="Y403" i="1"/>
  <c r="Y401" i="1"/>
  <c r="Y400" i="1"/>
  <c r="Y399" i="1"/>
  <c r="Y397" i="1"/>
  <c r="Y396" i="1"/>
  <c r="Y395" i="1"/>
  <c r="Y393" i="1"/>
  <c r="Y392" i="1"/>
  <c r="Y391" i="1"/>
  <c r="Y389" i="1"/>
  <c r="Y388" i="1"/>
  <c r="Y384" i="1"/>
  <c r="Y380" i="1"/>
  <c r="Y377" i="1"/>
  <c r="Y376" i="1"/>
  <c r="Y375" i="1"/>
  <c r="Y373" i="1"/>
  <c r="Y372" i="1"/>
  <c r="Y371" i="1"/>
  <c r="Y369" i="1"/>
  <c r="Y368" i="1"/>
  <c r="Y367" i="1"/>
  <c r="Y365" i="1"/>
  <c r="Y364" i="1"/>
  <c r="Y363" i="1"/>
  <c r="Y361" i="1"/>
  <c r="Y360" i="1"/>
  <c r="Y359" i="1"/>
  <c r="Y357" i="1"/>
  <c r="Y356" i="1"/>
  <c r="Y355" i="1"/>
  <c r="Y352" i="1"/>
  <c r="Y351" i="1"/>
  <c r="Y348" i="1"/>
  <c r="Y414" i="1"/>
  <c r="Y466" i="1"/>
  <c r="Y462" i="1"/>
  <c r="Y458" i="1"/>
  <c r="Y454" i="1"/>
  <c r="Y387" i="1"/>
  <c r="Y385" i="1"/>
  <c r="Y381" i="1"/>
  <c r="Y379" i="1"/>
  <c r="Y353" i="1"/>
  <c r="Y349" i="1"/>
  <c r="Y347" i="1"/>
  <c r="Y343" i="1"/>
  <c r="Y341" i="1"/>
  <c r="Y339" i="1"/>
  <c r="Y337" i="1"/>
  <c r="Y335" i="1"/>
  <c r="Y333" i="1"/>
  <c r="Y331" i="1"/>
  <c r="Y329" i="1"/>
  <c r="Y327" i="1"/>
  <c r="Y325" i="1"/>
  <c r="Y323" i="1"/>
  <c r="Y321" i="1"/>
  <c r="Y319" i="1"/>
  <c r="Y383" i="1"/>
  <c r="Y314" i="1"/>
  <c r="Y281" i="1"/>
  <c r="Y279" i="1"/>
  <c r="Y277" i="1"/>
  <c r="Y275" i="1"/>
  <c r="Y273" i="1"/>
  <c r="Y271" i="1"/>
  <c r="Y269" i="1"/>
  <c r="Y267" i="1"/>
  <c r="Y265" i="1"/>
  <c r="Y263" i="1"/>
  <c r="Y261" i="1"/>
  <c r="Y259" i="1"/>
  <c r="Y257" i="1"/>
  <c r="Y255" i="1"/>
  <c r="Y253" i="1"/>
  <c r="Y251" i="1"/>
  <c r="Y249" i="1"/>
  <c r="Y247" i="1"/>
  <c r="Y245" i="1"/>
  <c r="Y243" i="1"/>
  <c r="Y315" i="1"/>
  <c r="Y305" i="1"/>
  <c r="Y297" i="1"/>
  <c r="Y238" i="1"/>
  <c r="Y234" i="1"/>
  <c r="Y230" i="1"/>
  <c r="Y239" i="1"/>
  <c r="Y231" i="1"/>
  <c r="Y229" i="1"/>
  <c r="Y227" i="1"/>
  <c r="Y225" i="1"/>
  <c r="Y223" i="1"/>
  <c r="Y221" i="1"/>
  <c r="Y219" i="1"/>
  <c r="Y217" i="1"/>
  <c r="Y215" i="1"/>
  <c r="Y213" i="1"/>
  <c r="Y211" i="1"/>
  <c r="Y209" i="1"/>
  <c r="Y207" i="1"/>
  <c r="Y205" i="1"/>
  <c r="Y203" i="1"/>
  <c r="Y201" i="1"/>
  <c r="Y199" i="1"/>
  <c r="Y197" i="1"/>
  <c r="Y195" i="1"/>
  <c r="Y193" i="1"/>
  <c r="Y191" i="1"/>
  <c r="Y189" i="1"/>
  <c r="Y187" i="1"/>
  <c r="Y185" i="1"/>
  <c r="Y183" i="1"/>
  <c r="Y181" i="1"/>
  <c r="Y179" i="1"/>
  <c r="Y177" i="1"/>
  <c r="Y175" i="1"/>
  <c r="Y173" i="1"/>
  <c r="Y171" i="1"/>
  <c r="Y169" i="1"/>
  <c r="Y167" i="1"/>
  <c r="Y164" i="1"/>
  <c r="Y152" i="1"/>
  <c r="Y148" i="1"/>
  <c r="Y140" i="1"/>
  <c r="Y132" i="1"/>
  <c r="Y128" i="1"/>
  <c r="Y124" i="1"/>
  <c r="Y122" i="1"/>
  <c r="Y120" i="1"/>
  <c r="Y118" i="1"/>
  <c r="Y116" i="1"/>
  <c r="Y114" i="1"/>
  <c r="Y112" i="1"/>
  <c r="Y110" i="1"/>
  <c r="Y108" i="1"/>
  <c r="Y106" i="1"/>
  <c r="Y104" i="1"/>
  <c r="Y102" i="1"/>
  <c r="Y100" i="1"/>
  <c r="Y98" i="1"/>
  <c r="Y96" i="1"/>
  <c r="Y94" i="1"/>
  <c r="Y92" i="1"/>
  <c r="Y90" i="1"/>
  <c r="AP598" i="1" l="1"/>
  <c r="AP599" i="1"/>
  <c r="AP600" i="1"/>
  <c r="AP601" i="1"/>
  <c r="AP602" i="1"/>
  <c r="AP603" i="1"/>
  <c r="AO598" i="1"/>
  <c r="AO599" i="1"/>
  <c r="AO600" i="1"/>
  <c r="AO601" i="1"/>
  <c r="AO602" i="1"/>
  <c r="AO603" i="1"/>
  <c r="AP572" i="1"/>
  <c r="AP573" i="1"/>
  <c r="AO572" i="1"/>
  <c r="AO573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O576" i="1"/>
  <c r="AQ576" i="1" s="1"/>
  <c r="AO577" i="1"/>
  <c r="AQ577" i="1" s="1"/>
  <c r="AO578" i="1"/>
  <c r="AQ578" i="1" s="1"/>
  <c r="AO579" i="1"/>
  <c r="AO580" i="1"/>
  <c r="AO581" i="1"/>
  <c r="AQ581" i="1" s="1"/>
  <c r="AO582" i="1"/>
  <c r="AQ582" i="1" s="1"/>
  <c r="AO583" i="1"/>
  <c r="AQ583" i="1" s="1"/>
  <c r="AO584" i="1"/>
  <c r="AO585" i="1"/>
  <c r="AO586" i="1"/>
  <c r="AQ586" i="1" s="1"/>
  <c r="AO587" i="1"/>
  <c r="AQ587" i="1" s="1"/>
  <c r="AO588" i="1"/>
  <c r="AQ588" i="1" s="1"/>
  <c r="AO589" i="1"/>
  <c r="AO590" i="1"/>
  <c r="AO591" i="1"/>
  <c r="AQ591" i="1" s="1"/>
  <c r="AO592" i="1"/>
  <c r="AQ592" i="1" s="1"/>
  <c r="AO593" i="1"/>
  <c r="AQ593" i="1" s="1"/>
  <c r="AO594" i="1"/>
  <c r="AO595" i="1"/>
  <c r="AO596" i="1"/>
  <c r="AQ596" i="1" s="1"/>
  <c r="AO597" i="1"/>
  <c r="AP571" i="1"/>
  <c r="AP568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O546" i="1"/>
  <c r="AQ546" i="1" s="1"/>
  <c r="AO547" i="1"/>
  <c r="AO548" i="1"/>
  <c r="AO549" i="1"/>
  <c r="AQ549" i="1" s="1"/>
  <c r="AO550" i="1"/>
  <c r="AQ550" i="1" s="1"/>
  <c r="AO551" i="1"/>
  <c r="AQ551" i="1" s="1"/>
  <c r="AO552" i="1"/>
  <c r="AO553" i="1"/>
  <c r="AO554" i="1"/>
  <c r="AQ554" i="1" s="1"/>
  <c r="AO555" i="1"/>
  <c r="AQ555" i="1" s="1"/>
  <c r="AO556" i="1"/>
  <c r="AQ556" i="1" s="1"/>
  <c r="AO557" i="1"/>
  <c r="AO558" i="1"/>
  <c r="AO559" i="1"/>
  <c r="AQ559" i="1" s="1"/>
  <c r="AO560" i="1"/>
  <c r="AQ560" i="1" s="1"/>
  <c r="AO561" i="1"/>
  <c r="AQ561" i="1" s="1"/>
  <c r="AO562" i="1"/>
  <c r="AO563" i="1"/>
  <c r="AO564" i="1"/>
  <c r="AQ564" i="1" s="1"/>
  <c r="AO565" i="1"/>
  <c r="AO566" i="1"/>
  <c r="AO567" i="1"/>
  <c r="AO568" i="1"/>
  <c r="AO569" i="1"/>
  <c r="AO570" i="1"/>
  <c r="AO571" i="1"/>
  <c r="AH528" i="1"/>
  <c r="AG528" i="1"/>
  <c r="M36" i="1" l="1"/>
  <c r="M499" i="1"/>
  <c r="M491" i="1"/>
  <c r="M483" i="1"/>
  <c r="M471" i="1"/>
  <c r="M459" i="1"/>
  <c r="M443" i="1"/>
  <c r="M431" i="1"/>
  <c r="M419" i="1"/>
  <c r="M407" i="1"/>
  <c r="M395" i="1"/>
  <c r="M383" i="1"/>
  <c r="M371" i="1"/>
  <c r="M359" i="1"/>
  <c r="M347" i="1"/>
  <c r="M335" i="1"/>
  <c r="M315" i="1"/>
  <c r="M303" i="1"/>
  <c r="M287" i="1"/>
  <c r="M275" i="1"/>
  <c r="M267" i="1"/>
  <c r="M255" i="1"/>
  <c r="M235" i="1"/>
  <c r="M223" i="1"/>
  <c r="M211" i="1"/>
  <c r="M199" i="1"/>
  <c r="M187" i="1"/>
  <c r="M179" i="1"/>
  <c r="M163" i="1"/>
  <c r="M151" i="1"/>
  <c r="M139" i="1"/>
  <c r="M127" i="1"/>
  <c r="M115" i="1"/>
  <c r="M103" i="1"/>
  <c r="M91" i="1"/>
  <c r="M83" i="1"/>
  <c r="M75" i="1"/>
  <c r="M63" i="1"/>
  <c r="M50" i="1"/>
  <c r="M34" i="1"/>
  <c r="M494" i="1"/>
  <c r="M482" i="1"/>
  <c r="M470" i="1"/>
  <c r="M458" i="1"/>
  <c r="M450" i="1"/>
  <c r="M442" i="1"/>
  <c r="M438" i="1"/>
  <c r="M434" i="1"/>
  <c r="M430" i="1"/>
  <c r="M426" i="1"/>
  <c r="M422" i="1"/>
  <c r="M418" i="1"/>
  <c r="M414" i="1"/>
  <c r="M410" i="1"/>
  <c r="M406" i="1"/>
  <c r="M402" i="1"/>
  <c r="M398" i="1"/>
  <c r="M394" i="1"/>
  <c r="M390" i="1"/>
  <c r="M386" i="1"/>
  <c r="M382" i="1"/>
  <c r="M378" i="1"/>
  <c r="M374" i="1"/>
  <c r="M370" i="1"/>
  <c r="M366" i="1"/>
  <c r="M362" i="1"/>
  <c r="M358" i="1"/>
  <c r="M354" i="1"/>
  <c r="M350" i="1"/>
  <c r="M346" i="1"/>
  <c r="M342" i="1"/>
  <c r="M338" i="1"/>
  <c r="M334" i="1"/>
  <c r="M330" i="1"/>
  <c r="M326" i="1"/>
  <c r="M322" i="1"/>
  <c r="M318" i="1"/>
  <c r="M314" i="1"/>
  <c r="M310" i="1"/>
  <c r="M306" i="1"/>
  <c r="M302" i="1"/>
  <c r="M298" i="1"/>
  <c r="M294" i="1"/>
  <c r="M290" i="1"/>
  <c r="M286" i="1"/>
  <c r="M282" i="1"/>
  <c r="M278" i="1"/>
  <c r="M274" i="1"/>
  <c r="M270" i="1"/>
  <c r="M266" i="1"/>
  <c r="M262" i="1"/>
  <c r="M258" i="1"/>
  <c r="M254" i="1"/>
  <c r="M250" i="1"/>
  <c r="M246" i="1"/>
  <c r="M242" i="1"/>
  <c r="M238" i="1"/>
  <c r="M234" i="1"/>
  <c r="M230" i="1"/>
  <c r="M226" i="1"/>
  <c r="M222" i="1"/>
  <c r="M218" i="1"/>
  <c r="M214" i="1"/>
  <c r="M210" i="1"/>
  <c r="M206" i="1"/>
  <c r="M202" i="1"/>
  <c r="M198" i="1"/>
  <c r="M194" i="1"/>
  <c r="M190" i="1"/>
  <c r="M186" i="1"/>
  <c r="M182" i="1"/>
  <c r="M178" i="1"/>
  <c r="M174" i="1"/>
  <c r="M170" i="1"/>
  <c r="M166" i="1"/>
  <c r="M162" i="1"/>
  <c r="M158" i="1"/>
  <c r="M154" i="1"/>
  <c r="M150" i="1"/>
  <c r="M146" i="1"/>
  <c r="M142" i="1"/>
  <c r="M138" i="1"/>
  <c r="M134" i="1"/>
  <c r="M130" i="1"/>
  <c r="M126" i="1"/>
  <c r="M122" i="1"/>
  <c r="M118" i="1"/>
  <c r="M114" i="1"/>
  <c r="M110" i="1"/>
  <c r="M106" i="1"/>
  <c r="M102" i="1"/>
  <c r="M98" i="1"/>
  <c r="M94" i="1"/>
  <c r="M90" i="1"/>
  <c r="M86" i="1"/>
  <c r="M82" i="1"/>
  <c r="M78" i="1"/>
  <c r="M74" i="1"/>
  <c r="M70" i="1"/>
  <c r="M66" i="1"/>
  <c r="M62" i="1"/>
  <c r="M58" i="1"/>
  <c r="M54" i="1"/>
  <c r="M46" i="1"/>
  <c r="M39" i="1"/>
  <c r="M51" i="1"/>
  <c r="M507" i="1"/>
  <c r="M503" i="1"/>
  <c r="M495" i="1"/>
  <c r="M479" i="1"/>
  <c r="M467" i="1"/>
  <c r="M455" i="1"/>
  <c r="M447" i="1"/>
  <c r="M435" i="1"/>
  <c r="M423" i="1"/>
  <c r="M411" i="1"/>
  <c r="M399" i="1"/>
  <c r="M387" i="1"/>
  <c r="M375" i="1"/>
  <c r="M363" i="1"/>
  <c r="M351" i="1"/>
  <c r="M343" i="1"/>
  <c r="M331" i="1"/>
  <c r="M323" i="1"/>
  <c r="M311" i="1"/>
  <c r="M299" i="1"/>
  <c r="M291" i="1"/>
  <c r="M279" i="1"/>
  <c r="M263" i="1"/>
  <c r="M251" i="1"/>
  <c r="M243" i="1"/>
  <c r="M231" i="1"/>
  <c r="M219" i="1"/>
  <c r="M207" i="1"/>
  <c r="M195" i="1"/>
  <c r="M183" i="1"/>
  <c r="M171" i="1"/>
  <c r="M167" i="1"/>
  <c r="M155" i="1"/>
  <c r="M143" i="1"/>
  <c r="M131" i="1"/>
  <c r="M119" i="1"/>
  <c r="M107" i="1"/>
  <c r="M99" i="1"/>
  <c r="M87" i="1"/>
  <c r="M71" i="1"/>
  <c r="M59" i="1"/>
  <c r="M41" i="1"/>
  <c r="M42" i="1"/>
  <c r="M502" i="1"/>
  <c r="M490" i="1"/>
  <c r="M474" i="1"/>
  <c r="M454" i="1"/>
  <c r="M48" i="1"/>
  <c r="M501" i="1"/>
  <c r="M489" i="1"/>
  <c r="M477" i="1"/>
  <c r="M465" i="1"/>
  <c r="M457" i="1"/>
  <c r="M445" i="1"/>
  <c r="M437" i="1"/>
  <c r="M429" i="1"/>
  <c r="M425" i="1"/>
  <c r="M421" i="1"/>
  <c r="M417" i="1"/>
  <c r="M413" i="1"/>
  <c r="M409" i="1"/>
  <c r="M405" i="1"/>
  <c r="M401" i="1"/>
  <c r="M397" i="1"/>
  <c r="M393" i="1"/>
  <c r="M389" i="1"/>
  <c r="M385" i="1"/>
  <c r="M381" i="1"/>
  <c r="M377" i="1"/>
  <c r="M373" i="1"/>
  <c r="M369" i="1"/>
  <c r="M365" i="1"/>
  <c r="M361" i="1"/>
  <c r="M357" i="1"/>
  <c r="M353" i="1"/>
  <c r="M349" i="1"/>
  <c r="M345" i="1"/>
  <c r="M341" i="1"/>
  <c r="M337" i="1"/>
  <c r="M333" i="1"/>
  <c r="M329" i="1"/>
  <c r="M325" i="1"/>
  <c r="M321" i="1"/>
  <c r="M317" i="1"/>
  <c r="M313" i="1"/>
  <c r="M309" i="1"/>
  <c r="M305" i="1"/>
  <c r="M301" i="1"/>
  <c r="M297" i="1"/>
  <c r="M293" i="1"/>
  <c r="M289" i="1"/>
  <c r="M285" i="1"/>
  <c r="M281" i="1"/>
  <c r="M277" i="1"/>
  <c r="M273" i="1"/>
  <c r="M269" i="1"/>
  <c r="M265" i="1"/>
  <c r="M261" i="1"/>
  <c r="M257" i="1"/>
  <c r="M253" i="1"/>
  <c r="M249" i="1"/>
  <c r="M245" i="1"/>
  <c r="M241" i="1"/>
  <c r="M237" i="1"/>
  <c r="M233" i="1"/>
  <c r="M229" i="1"/>
  <c r="M225" i="1"/>
  <c r="M221" i="1"/>
  <c r="M217" i="1"/>
  <c r="M213" i="1"/>
  <c r="M209" i="1"/>
  <c r="M205" i="1"/>
  <c r="M201" i="1"/>
  <c r="M197" i="1"/>
  <c r="M193" i="1"/>
  <c r="M189" i="1"/>
  <c r="M185" i="1"/>
  <c r="M181" i="1"/>
  <c r="M177" i="1"/>
  <c r="M173" i="1"/>
  <c r="M169" i="1"/>
  <c r="M165" i="1"/>
  <c r="M161" i="1"/>
  <c r="M157" i="1"/>
  <c r="M153" i="1"/>
  <c r="M149" i="1"/>
  <c r="M145" i="1"/>
  <c r="M141" i="1"/>
  <c r="M137" i="1"/>
  <c r="M133" i="1"/>
  <c r="M129" i="1"/>
  <c r="M125" i="1"/>
  <c r="M121" i="1"/>
  <c r="M117" i="1"/>
  <c r="M113" i="1"/>
  <c r="M109" i="1"/>
  <c r="M105" i="1"/>
  <c r="M101" i="1"/>
  <c r="M97" i="1"/>
  <c r="M93" i="1"/>
  <c r="M89" i="1"/>
  <c r="M85" i="1"/>
  <c r="M81" i="1"/>
  <c r="M77" i="1"/>
  <c r="M73" i="1"/>
  <c r="M69" i="1"/>
  <c r="M65" i="1"/>
  <c r="M61" i="1"/>
  <c r="M57" i="1"/>
  <c r="M53" i="1"/>
  <c r="M44" i="1"/>
  <c r="M38" i="1"/>
  <c r="M45" i="1"/>
  <c r="M487" i="1"/>
  <c r="M475" i="1"/>
  <c r="M463" i="1"/>
  <c r="M451" i="1"/>
  <c r="M439" i="1"/>
  <c r="M427" i="1"/>
  <c r="M415" i="1"/>
  <c r="M403" i="1"/>
  <c r="M391" i="1"/>
  <c r="M379" i="1"/>
  <c r="M367" i="1"/>
  <c r="M355" i="1"/>
  <c r="M339" i="1"/>
  <c r="M327" i="1"/>
  <c r="M319" i="1"/>
  <c r="M307" i="1"/>
  <c r="M295" i="1"/>
  <c r="M283" i="1"/>
  <c r="M271" i="1"/>
  <c r="M259" i="1"/>
  <c r="M247" i="1"/>
  <c r="M239" i="1"/>
  <c r="M227" i="1"/>
  <c r="M215" i="1"/>
  <c r="M203" i="1"/>
  <c r="M191" i="1"/>
  <c r="M175" i="1"/>
  <c r="M159" i="1"/>
  <c r="M147" i="1"/>
  <c r="M135" i="1"/>
  <c r="M123" i="1"/>
  <c r="M111" i="1"/>
  <c r="M95" i="1"/>
  <c r="M79" i="1"/>
  <c r="M67" i="1"/>
  <c r="M55" i="1"/>
  <c r="M49" i="1"/>
  <c r="M506" i="1"/>
  <c r="M498" i="1"/>
  <c r="M486" i="1"/>
  <c r="M478" i="1"/>
  <c r="M466" i="1"/>
  <c r="M462" i="1"/>
  <c r="M446" i="1"/>
  <c r="M40" i="1"/>
  <c r="M505" i="1"/>
  <c r="M497" i="1"/>
  <c r="M493" i="1"/>
  <c r="M485" i="1"/>
  <c r="M481" i="1"/>
  <c r="M473" i="1"/>
  <c r="M469" i="1"/>
  <c r="M461" i="1"/>
  <c r="M453" i="1"/>
  <c r="M449" i="1"/>
  <c r="M441" i="1"/>
  <c r="M433" i="1"/>
  <c r="M47" i="1"/>
  <c r="M37" i="1"/>
  <c r="M504" i="1"/>
  <c r="M500" i="1"/>
  <c r="M496" i="1"/>
  <c r="M492" i="1"/>
  <c r="M488" i="1"/>
  <c r="M484" i="1"/>
  <c r="M480" i="1"/>
  <c r="M476" i="1"/>
  <c r="M472" i="1"/>
  <c r="M468" i="1"/>
  <c r="M464" i="1"/>
  <c r="M460" i="1"/>
  <c r="M456" i="1"/>
  <c r="M452" i="1"/>
  <c r="M448" i="1"/>
  <c r="M444" i="1"/>
  <c r="M440" i="1"/>
  <c r="M436" i="1"/>
  <c r="M432" i="1"/>
  <c r="M428" i="1"/>
  <c r="M424" i="1"/>
  <c r="M420" i="1"/>
  <c r="M416" i="1"/>
  <c r="M412" i="1"/>
  <c r="M408" i="1"/>
  <c r="M404" i="1"/>
  <c r="M400" i="1"/>
  <c r="M396" i="1"/>
  <c r="M392" i="1"/>
  <c r="M388" i="1"/>
  <c r="M384" i="1"/>
  <c r="M380" i="1"/>
  <c r="M376" i="1"/>
  <c r="M372" i="1"/>
  <c r="M368" i="1"/>
  <c r="M364" i="1"/>
  <c r="M360" i="1"/>
  <c r="M356" i="1"/>
  <c r="M352" i="1"/>
  <c r="M348" i="1"/>
  <c r="M344" i="1"/>
  <c r="M340" i="1"/>
  <c r="M336" i="1"/>
  <c r="M332" i="1"/>
  <c r="M328" i="1"/>
  <c r="M324" i="1"/>
  <c r="M320" i="1"/>
  <c r="M316" i="1"/>
  <c r="M312" i="1"/>
  <c r="M308" i="1"/>
  <c r="M304" i="1"/>
  <c r="M300" i="1"/>
  <c r="M296" i="1"/>
  <c r="M292" i="1"/>
  <c r="M288" i="1"/>
  <c r="M284" i="1"/>
  <c r="M280" i="1"/>
  <c r="M276" i="1"/>
  <c r="M272" i="1"/>
  <c r="M268" i="1"/>
  <c r="M264" i="1"/>
  <c r="M260" i="1"/>
  <c r="M256" i="1"/>
  <c r="M252" i="1"/>
  <c r="M248" i="1"/>
  <c r="M244" i="1"/>
  <c r="M240" i="1"/>
  <c r="M236" i="1"/>
  <c r="M232" i="1"/>
  <c r="M228" i="1"/>
  <c r="M224" i="1"/>
  <c r="M220" i="1"/>
  <c r="M216" i="1"/>
  <c r="M212" i="1"/>
  <c r="M208" i="1"/>
  <c r="M204" i="1"/>
  <c r="M200" i="1"/>
  <c r="M196" i="1"/>
  <c r="M192" i="1"/>
  <c r="M188" i="1"/>
  <c r="M184" i="1"/>
  <c r="M180" i="1"/>
  <c r="M176" i="1"/>
  <c r="M172" i="1"/>
  <c r="M168" i="1"/>
  <c r="M164" i="1"/>
  <c r="M160" i="1"/>
  <c r="M156" i="1"/>
  <c r="M152" i="1"/>
  <c r="M148" i="1"/>
  <c r="M144" i="1"/>
  <c r="M140" i="1"/>
  <c r="M136" i="1"/>
  <c r="M132" i="1"/>
  <c r="M128" i="1"/>
  <c r="M124" i="1"/>
  <c r="M120" i="1"/>
  <c r="M116" i="1"/>
  <c r="M112" i="1"/>
  <c r="M108" i="1"/>
  <c r="M104" i="1"/>
  <c r="M100" i="1"/>
  <c r="M96" i="1"/>
  <c r="M92" i="1"/>
  <c r="M88" i="1"/>
  <c r="M84" i="1"/>
  <c r="M80" i="1"/>
  <c r="M76" i="1"/>
  <c r="M72" i="1"/>
  <c r="M68" i="1"/>
  <c r="M64" i="1"/>
  <c r="M60" i="1"/>
  <c r="M56" i="1"/>
  <c r="M52" i="1"/>
  <c r="M43" i="1"/>
  <c r="M35" i="1"/>
  <c r="T14" i="1"/>
  <c r="R14" i="1"/>
  <c r="U14" i="1"/>
  <c r="V14" i="1"/>
  <c r="S14" i="1"/>
  <c r="W14" i="1"/>
  <c r="AP545" i="1"/>
  <c r="AP566" i="1"/>
  <c r="AP567" i="1"/>
  <c r="AP569" i="1"/>
  <c r="AP570" i="1"/>
  <c r="AP575" i="1"/>
  <c r="AO543" i="1"/>
  <c r="AP543" i="1"/>
  <c r="P15" i="1" s="1"/>
  <c r="AA15" i="1" s="1"/>
  <c r="AO544" i="1"/>
  <c r="AQ544" i="1" s="1"/>
  <c r="AP544" i="1"/>
  <c r="AO545" i="1"/>
  <c r="AQ545" i="1" s="1"/>
  <c r="AO575" i="1"/>
  <c r="M19" i="1" l="1"/>
  <c r="M16" i="1"/>
  <c r="M15" i="1"/>
  <c r="Y14" i="1"/>
  <c r="O14" i="1"/>
  <c r="M26" i="1" l="1"/>
  <c r="M23" i="1"/>
  <c r="M17" i="1"/>
  <c r="M32" i="1"/>
  <c r="M24" i="1"/>
  <c r="M29" i="1"/>
  <c r="M18" i="1"/>
  <c r="M21" i="1"/>
  <c r="M28" i="1"/>
  <c r="M27" i="1"/>
  <c r="M22" i="1"/>
  <c r="M20" i="1"/>
  <c r="M33" i="1"/>
  <c r="M25" i="1"/>
  <c r="M30" i="1"/>
  <c r="M31" i="1"/>
  <c r="P14" i="1"/>
  <c r="M14" i="1" l="1"/>
  <c r="AA14" i="1"/>
  <c r="AA12" i="1" l="1"/>
  <c r="AB17" i="1" l="1"/>
  <c r="K17" i="1" s="1"/>
  <c r="AB21" i="1"/>
  <c r="K21" i="1" s="1"/>
  <c r="AB25" i="1"/>
  <c r="K25" i="1" s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161" i="1"/>
  <c r="AB165" i="1"/>
  <c r="AB169" i="1"/>
  <c r="AB173" i="1"/>
  <c r="AB177" i="1"/>
  <c r="AB181" i="1"/>
  <c r="AB185" i="1"/>
  <c r="AB189" i="1"/>
  <c r="AB193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5" i="1"/>
  <c r="AB349" i="1"/>
  <c r="AB353" i="1"/>
  <c r="AB18" i="1"/>
  <c r="K18" i="1" s="1"/>
  <c r="AB23" i="1"/>
  <c r="K23" i="1" s="1"/>
  <c r="AB28" i="1"/>
  <c r="AB34" i="1"/>
  <c r="AB39" i="1"/>
  <c r="AB44" i="1"/>
  <c r="AB50" i="1"/>
  <c r="AB55" i="1"/>
  <c r="AB60" i="1"/>
  <c r="AB66" i="1"/>
  <c r="AB71" i="1"/>
  <c r="AB76" i="1"/>
  <c r="AB82" i="1"/>
  <c r="AB87" i="1"/>
  <c r="AB92" i="1"/>
  <c r="AB98" i="1"/>
  <c r="AB103" i="1"/>
  <c r="AB108" i="1"/>
  <c r="AB114" i="1"/>
  <c r="AB119" i="1"/>
  <c r="AB124" i="1"/>
  <c r="AB130" i="1"/>
  <c r="AB135" i="1"/>
  <c r="AB140" i="1"/>
  <c r="AB146" i="1"/>
  <c r="AB151" i="1"/>
  <c r="AB156" i="1"/>
  <c r="AB162" i="1"/>
  <c r="AB167" i="1"/>
  <c r="AB172" i="1"/>
  <c r="AB178" i="1"/>
  <c r="AB183" i="1"/>
  <c r="AB188" i="1"/>
  <c r="AB194" i="1"/>
  <c r="AB199" i="1"/>
  <c r="AB204" i="1"/>
  <c r="AB210" i="1"/>
  <c r="AB215" i="1"/>
  <c r="AB220" i="1"/>
  <c r="AB226" i="1"/>
  <c r="AB231" i="1"/>
  <c r="AB236" i="1"/>
  <c r="AB242" i="1"/>
  <c r="AB247" i="1"/>
  <c r="AB252" i="1"/>
  <c r="AB258" i="1"/>
  <c r="AB263" i="1"/>
  <c r="AB268" i="1"/>
  <c r="AB274" i="1"/>
  <c r="AB279" i="1"/>
  <c r="AB284" i="1"/>
  <c r="AB290" i="1"/>
  <c r="AB295" i="1"/>
  <c r="AB300" i="1"/>
  <c r="AB306" i="1"/>
  <c r="AB311" i="1"/>
  <c r="AB316" i="1"/>
  <c r="AB322" i="1"/>
  <c r="AB327" i="1"/>
  <c r="AB332" i="1"/>
  <c r="AB338" i="1"/>
  <c r="AB343" i="1"/>
  <c r="AB348" i="1"/>
  <c r="AB354" i="1"/>
  <c r="AB358" i="1"/>
  <c r="AB362" i="1"/>
  <c r="AB366" i="1"/>
  <c r="AB370" i="1"/>
  <c r="AB374" i="1"/>
  <c r="AB378" i="1"/>
  <c r="AB382" i="1"/>
  <c r="AB386" i="1"/>
  <c r="AB390" i="1"/>
  <c r="AB394" i="1"/>
  <c r="AB398" i="1"/>
  <c r="AB402" i="1"/>
  <c r="AB406" i="1"/>
  <c r="AB410" i="1"/>
  <c r="AB414" i="1"/>
  <c r="AB418" i="1"/>
  <c r="AB422" i="1"/>
  <c r="AB426" i="1"/>
  <c r="AB430" i="1"/>
  <c r="AB434" i="1"/>
  <c r="AB438" i="1"/>
  <c r="AB442" i="1"/>
  <c r="AB446" i="1"/>
  <c r="AB450" i="1"/>
  <c r="AB454" i="1"/>
  <c r="AB19" i="1"/>
  <c r="K19" i="1" s="1"/>
  <c r="AB24" i="1"/>
  <c r="K24" i="1" s="1"/>
  <c r="AB30" i="1"/>
  <c r="AB35" i="1"/>
  <c r="AB40" i="1"/>
  <c r="AB46" i="1"/>
  <c r="AB51" i="1"/>
  <c r="AB56" i="1"/>
  <c r="AB62" i="1"/>
  <c r="AB67" i="1"/>
  <c r="AB72" i="1"/>
  <c r="AB78" i="1"/>
  <c r="AB83" i="1"/>
  <c r="AB88" i="1"/>
  <c r="AB94" i="1"/>
  <c r="AB99" i="1"/>
  <c r="AB104" i="1"/>
  <c r="AB110" i="1"/>
  <c r="AB115" i="1"/>
  <c r="AB120" i="1"/>
  <c r="AB126" i="1"/>
  <c r="AB131" i="1"/>
  <c r="AB136" i="1"/>
  <c r="AB142" i="1"/>
  <c r="AB147" i="1"/>
  <c r="AB152" i="1"/>
  <c r="AB158" i="1"/>
  <c r="AB163" i="1"/>
  <c r="AB168" i="1"/>
  <c r="AB174" i="1"/>
  <c r="AB179" i="1"/>
  <c r="AB184" i="1"/>
  <c r="AB190" i="1"/>
  <c r="AB195" i="1"/>
  <c r="AB200" i="1"/>
  <c r="AB206" i="1"/>
  <c r="AB211" i="1"/>
  <c r="AB216" i="1"/>
  <c r="AB222" i="1"/>
  <c r="AB227" i="1"/>
  <c r="AB232" i="1"/>
  <c r="AB238" i="1"/>
  <c r="AB243" i="1"/>
  <c r="AB248" i="1"/>
  <c r="AB254" i="1"/>
  <c r="AB259" i="1"/>
  <c r="AB264" i="1"/>
  <c r="AB270" i="1"/>
  <c r="AB275" i="1"/>
  <c r="AB280" i="1"/>
  <c r="AB286" i="1"/>
  <c r="AB291" i="1"/>
  <c r="AB296" i="1"/>
  <c r="AB302" i="1"/>
  <c r="AB307" i="1"/>
  <c r="AB312" i="1"/>
  <c r="AB318" i="1"/>
  <c r="AB323" i="1"/>
  <c r="AB328" i="1"/>
  <c r="AB334" i="1"/>
  <c r="AB339" i="1"/>
  <c r="AB344" i="1"/>
  <c r="AB350" i="1"/>
  <c r="AB355" i="1"/>
  <c r="AB359" i="1"/>
  <c r="AB363" i="1"/>
  <c r="AB367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3" i="1"/>
  <c r="AB427" i="1"/>
  <c r="AB431" i="1"/>
  <c r="AB435" i="1"/>
  <c r="AB439" i="1"/>
  <c r="AB20" i="1"/>
  <c r="K20" i="1" s="1"/>
  <c r="AB31" i="1"/>
  <c r="AB42" i="1"/>
  <c r="AB52" i="1"/>
  <c r="AB63" i="1"/>
  <c r="AB74" i="1"/>
  <c r="AB84" i="1"/>
  <c r="AB95" i="1"/>
  <c r="AB106" i="1"/>
  <c r="AB116" i="1"/>
  <c r="AB127" i="1"/>
  <c r="AB138" i="1"/>
  <c r="AB148" i="1"/>
  <c r="AB159" i="1"/>
  <c r="AB170" i="1"/>
  <c r="AB180" i="1"/>
  <c r="AB191" i="1"/>
  <c r="AB202" i="1"/>
  <c r="AB212" i="1"/>
  <c r="AB223" i="1"/>
  <c r="AB234" i="1"/>
  <c r="AB244" i="1"/>
  <c r="AB255" i="1"/>
  <c r="AB266" i="1"/>
  <c r="AB276" i="1"/>
  <c r="AB287" i="1"/>
  <c r="AB298" i="1"/>
  <c r="AB308" i="1"/>
  <c r="AB319" i="1"/>
  <c r="AB330" i="1"/>
  <c r="AB340" i="1"/>
  <c r="AB351" i="1"/>
  <c r="AB360" i="1"/>
  <c r="AB368" i="1"/>
  <c r="AB376" i="1"/>
  <c r="AB384" i="1"/>
  <c r="AB392" i="1"/>
  <c r="AB400" i="1"/>
  <c r="AB408" i="1"/>
  <c r="AB416" i="1"/>
  <c r="AB424" i="1"/>
  <c r="AB432" i="1"/>
  <c r="AB440" i="1"/>
  <c r="AB445" i="1"/>
  <c r="AB451" i="1"/>
  <c r="AB456" i="1"/>
  <c r="AB460" i="1"/>
  <c r="AB464" i="1"/>
  <c r="AB468" i="1"/>
  <c r="AB472" i="1"/>
  <c r="AB476" i="1"/>
  <c r="AB480" i="1"/>
  <c r="AB484" i="1"/>
  <c r="AB488" i="1"/>
  <c r="AB492" i="1"/>
  <c r="AB496" i="1"/>
  <c r="AB500" i="1"/>
  <c r="AB504" i="1"/>
  <c r="AB26" i="1"/>
  <c r="K26" i="1" s="1"/>
  <c r="AB47" i="1"/>
  <c r="AB68" i="1"/>
  <c r="AB90" i="1"/>
  <c r="AB122" i="1"/>
  <c r="AB143" i="1"/>
  <c r="AB164" i="1"/>
  <c r="AB186" i="1"/>
  <c r="AB207" i="1"/>
  <c r="AB228" i="1"/>
  <c r="AB260" i="1"/>
  <c r="AB282" i="1"/>
  <c r="AB314" i="1"/>
  <c r="AB335" i="1"/>
  <c r="AB364" i="1"/>
  <c r="AB380" i="1"/>
  <c r="AB396" i="1"/>
  <c r="AB412" i="1"/>
  <c r="AB428" i="1"/>
  <c r="AB443" i="1"/>
  <c r="AB458" i="1"/>
  <c r="AB466" i="1"/>
  <c r="AB474" i="1"/>
  <c r="AB482" i="1"/>
  <c r="AB486" i="1"/>
  <c r="AB494" i="1"/>
  <c r="AB502" i="1"/>
  <c r="AB27" i="1"/>
  <c r="K27" i="1" s="1"/>
  <c r="AB48" i="1"/>
  <c r="AB59" i="1"/>
  <c r="AB70" i="1"/>
  <c r="AB80" i="1"/>
  <c r="AB91" i="1"/>
  <c r="AB102" i="1"/>
  <c r="AB112" i="1"/>
  <c r="AB123" i="1"/>
  <c r="AB134" i="1"/>
  <c r="AB144" i="1"/>
  <c r="AB155" i="1"/>
  <c r="AB166" i="1"/>
  <c r="AB176" i="1"/>
  <c r="AB198" i="1"/>
  <c r="AB208" i="1"/>
  <c r="AB230" i="1"/>
  <c r="AB251" i="1"/>
  <c r="AB272" i="1"/>
  <c r="AB283" i="1"/>
  <c r="AB304" i="1"/>
  <c r="AB326" i="1"/>
  <c r="AB347" i="1"/>
  <c r="AB357" i="1"/>
  <c r="AB373" i="1"/>
  <c r="AB389" i="1"/>
  <c r="AB405" i="1"/>
  <c r="AB421" i="1"/>
  <c r="AB437" i="1"/>
  <c r="AB449" i="1"/>
  <c r="AB459" i="1"/>
  <c r="AB471" i="1"/>
  <c r="AB479" i="1"/>
  <c r="AB491" i="1"/>
  <c r="AB503" i="1"/>
  <c r="AB22" i="1"/>
  <c r="K22" i="1" s="1"/>
  <c r="AB32" i="1"/>
  <c r="AB43" i="1"/>
  <c r="AB54" i="1"/>
  <c r="AB64" i="1"/>
  <c r="AB75" i="1"/>
  <c r="AB86" i="1"/>
  <c r="AB96" i="1"/>
  <c r="AB107" i="1"/>
  <c r="AB118" i="1"/>
  <c r="AB128" i="1"/>
  <c r="AB139" i="1"/>
  <c r="AB150" i="1"/>
  <c r="AB160" i="1"/>
  <c r="AB171" i="1"/>
  <c r="AB182" i="1"/>
  <c r="AB192" i="1"/>
  <c r="AB203" i="1"/>
  <c r="AB214" i="1"/>
  <c r="AB224" i="1"/>
  <c r="AB235" i="1"/>
  <c r="AB246" i="1"/>
  <c r="AB256" i="1"/>
  <c r="AB267" i="1"/>
  <c r="AB278" i="1"/>
  <c r="AB288" i="1"/>
  <c r="AB299" i="1"/>
  <c r="AB310" i="1"/>
  <c r="AB320" i="1"/>
  <c r="AB331" i="1"/>
  <c r="AB342" i="1"/>
  <c r="AB352" i="1"/>
  <c r="AB361" i="1"/>
  <c r="AB369" i="1"/>
  <c r="AB377" i="1"/>
  <c r="AB385" i="1"/>
  <c r="AB393" i="1"/>
  <c r="AB401" i="1"/>
  <c r="AB409" i="1"/>
  <c r="AB417" i="1"/>
  <c r="AB425" i="1"/>
  <c r="AB433" i="1"/>
  <c r="AB441" i="1"/>
  <c r="AB447" i="1"/>
  <c r="AB452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36" i="1"/>
  <c r="AB58" i="1"/>
  <c r="AB79" i="1"/>
  <c r="AB100" i="1"/>
  <c r="AB111" i="1"/>
  <c r="AB132" i="1"/>
  <c r="AB154" i="1"/>
  <c r="AB175" i="1"/>
  <c r="AB196" i="1"/>
  <c r="AB218" i="1"/>
  <c r="AB239" i="1"/>
  <c r="AB250" i="1"/>
  <c r="AB271" i="1"/>
  <c r="AB292" i="1"/>
  <c r="AB303" i="1"/>
  <c r="AB324" i="1"/>
  <c r="AB346" i="1"/>
  <c r="AB356" i="1"/>
  <c r="AB372" i="1"/>
  <c r="AB388" i="1"/>
  <c r="AB404" i="1"/>
  <c r="AB420" i="1"/>
  <c r="AB436" i="1"/>
  <c r="AB448" i="1"/>
  <c r="AB453" i="1"/>
  <c r="AB462" i="1"/>
  <c r="AB470" i="1"/>
  <c r="AB478" i="1"/>
  <c r="AB490" i="1"/>
  <c r="AB498" i="1"/>
  <c r="AB506" i="1"/>
  <c r="AB38" i="1"/>
  <c r="AB187" i="1"/>
  <c r="AB219" i="1"/>
  <c r="AB240" i="1"/>
  <c r="AB262" i="1"/>
  <c r="AB294" i="1"/>
  <c r="AB315" i="1"/>
  <c r="AB336" i="1"/>
  <c r="AB365" i="1"/>
  <c r="AB381" i="1"/>
  <c r="AB397" i="1"/>
  <c r="AB413" i="1"/>
  <c r="AB429" i="1"/>
  <c r="AB444" i="1"/>
  <c r="AB455" i="1"/>
  <c r="AB463" i="1"/>
  <c r="AB467" i="1"/>
  <c r="AB475" i="1"/>
  <c r="AB483" i="1"/>
  <c r="AB487" i="1"/>
  <c r="AB495" i="1"/>
  <c r="AB499" i="1"/>
  <c r="AB507" i="1"/>
  <c r="K507" i="1" s="1"/>
  <c r="AB15" i="1"/>
  <c r="K15" i="1" s="1"/>
  <c r="AB16" i="1"/>
  <c r="K16" i="1" s="1"/>
  <c r="AB14" i="1"/>
  <c r="K14" i="1" s="1"/>
  <c r="K12" i="1" l="1"/>
</calcChain>
</file>

<file path=xl/sharedStrings.xml><?xml version="1.0" encoding="utf-8"?>
<sst xmlns="http://schemas.openxmlformats.org/spreadsheetml/2006/main" count="443" uniqueCount="95">
  <si>
    <t>Email</t>
  </si>
  <si>
    <t>de</t>
  </si>
  <si>
    <t>it</t>
  </si>
  <si>
    <t>Gastgewerbe</t>
  </si>
  <si>
    <t>Handel</t>
  </si>
  <si>
    <t>Bildschirmarbeit</t>
  </si>
  <si>
    <t>Unterhaltung</t>
  </si>
  <si>
    <t>Betreuung</t>
  </si>
  <si>
    <t>Ristorazione</t>
  </si>
  <si>
    <t>Commercio</t>
  </si>
  <si>
    <t>Videoterminale</t>
  </si>
  <si>
    <t>Spettacolo</t>
  </si>
  <si>
    <t>Settore / Sektor</t>
  </si>
  <si>
    <t>Betrieb / Azienda</t>
  </si>
  <si>
    <t>Nachname / Cognome</t>
  </si>
  <si>
    <t>Steuernummer / Codice fiscale</t>
  </si>
  <si>
    <t>Sektor / Settore</t>
  </si>
  <si>
    <t>Schulung / Corso di formazione</t>
  </si>
  <si>
    <t>Schulung / Corso</t>
  </si>
  <si>
    <t>lingua</t>
  </si>
  <si>
    <t>Grundkurs: Allgemeiner Teil 4 h</t>
  </si>
  <si>
    <t>Grundkurs: Spezifischer Teil 4 h</t>
  </si>
  <si>
    <t>Grundkurs: Gesamter Grundkurs 8 h</t>
  </si>
  <si>
    <t>Corso base: parte generale 4 h</t>
  </si>
  <si>
    <t>Corso base: parte specifica 4 h</t>
  </si>
  <si>
    <t>Corso base: corso completo 8 h</t>
  </si>
  <si>
    <t>Aggiornamento 6 h</t>
  </si>
  <si>
    <t>Auffrischungskurs 6 h</t>
  </si>
  <si>
    <t>Codice Corso scelta cliente</t>
  </si>
  <si>
    <t>Status (1 = ok; 2 = nicht ok)</t>
  </si>
  <si>
    <t>Codice per Forteam</t>
  </si>
  <si>
    <t>Kontrolle ob Kurs gültig ist</t>
  </si>
  <si>
    <t>Sprache / Lingua</t>
  </si>
  <si>
    <t xml:space="preserve">Datum / data: </t>
  </si>
  <si>
    <t>Daten für die Erstellung der Schulungsdiplome / Dati per il rilascio degli attestati</t>
  </si>
  <si>
    <t>Bitte in deutsch und italienisch angeben /  Si prega di specificare in tedesco e italiano</t>
  </si>
  <si>
    <t>1: Kurssprache wählen / selezionare la lingua del corso
2: Sektor wählen / selezionare il settore
3. Schulung auswählen / selezionare il corso di formazione</t>
  </si>
  <si>
    <t>Vorname / Nome</t>
  </si>
  <si>
    <t>Tätigkeit / Attività</t>
  </si>
  <si>
    <t>Die einzelnen Links der Schulungen werden direkt an die angegebene Mailadresse versandt. / I link verranno inviati direttamente all'e-mail indicata.</t>
  </si>
  <si>
    <t>Assistenza</t>
  </si>
  <si>
    <t>Handwerk und Bau</t>
  </si>
  <si>
    <t>Produktion</t>
  </si>
  <si>
    <t>Dropdown 1</t>
  </si>
  <si>
    <t>Dropdown 2</t>
  </si>
  <si>
    <t>Dropdown 3</t>
  </si>
  <si>
    <t>Dropdown 4</t>
  </si>
  <si>
    <t>Anzahl Zellen mit Text</t>
  </si>
  <si>
    <t>Hohes Risiko - Auffrischungskurs 6 h</t>
  </si>
  <si>
    <t xml:space="preserve">Die ausgefüllte Datei bitte an folgende Mailadresse senden: 
Si prega di inviare il file compilato al seguente indirizzo e-mail: </t>
  </si>
  <si>
    <t>Adresse / Indirizzo</t>
  </si>
  <si>
    <t>Steuernummer / CF</t>
  </si>
  <si>
    <t>MwSt.Nr. / P.IVA</t>
  </si>
  <si>
    <t>Empängerkodex / Codice destinatario</t>
  </si>
  <si>
    <t>PEC</t>
  </si>
  <si>
    <t xml:space="preserve">Betriebsdaten / dati dell'azienda </t>
  </si>
  <si>
    <t>pronorm@pronorm.it</t>
  </si>
  <si>
    <t>Andere</t>
  </si>
  <si>
    <t>Altro</t>
  </si>
  <si>
    <t>Artigianato e costruzione</t>
  </si>
  <si>
    <t>Produttivo</t>
  </si>
  <si>
    <t>DATABASE</t>
  </si>
  <si>
    <t>Dropdown 5</t>
  </si>
  <si>
    <t>Dropdown 6</t>
  </si>
  <si>
    <t>Kontrolle ob Kursauswahl gültig ist - Kurs</t>
  </si>
  <si>
    <t>Codice per Forteam:</t>
  </si>
  <si>
    <t>Manuell einzutragen</t>
  </si>
  <si>
    <t>Sprache</t>
  </si>
  <si>
    <t>Tipologia corso /Kurs  Typ</t>
  </si>
  <si>
    <t>Kurse Drop Down Menüs für Sektoren</t>
  </si>
  <si>
    <t>Kurs zur Verwendung von Diisocyanaten</t>
  </si>
  <si>
    <t>Corso per l'uso dei diisocianati</t>
  </si>
  <si>
    <t>Alle möglichen Kurskombinationen - manuell oder mittels Verknüpfungen definieren</t>
  </si>
  <si>
    <t>DE - Diisocyanate</t>
  </si>
  <si>
    <t>IT - Diisocianati</t>
  </si>
  <si>
    <t>Kurstyp für Bezahlung
(ASR / REACH)</t>
  </si>
  <si>
    <t>Codice ufficiale per controllo verde - rosso (autofill)</t>
  </si>
  <si>
    <t>Codice (autofill)</t>
  </si>
  <si>
    <t>Settore (manuell)</t>
  </si>
  <si>
    <t>Tipologia (manuell)</t>
  </si>
  <si>
    <t>ASR</t>
  </si>
  <si>
    <t>REACH</t>
  </si>
  <si>
    <t>1-25</t>
  </si>
  <si>
    <t>26 – 50</t>
  </si>
  <si>
    <t>51 – 100</t>
  </si>
  <si>
    <t>Kosten /Lizenz</t>
  </si>
  <si>
    <t>101 –200</t>
  </si>
  <si>
    <t>201 – 300</t>
  </si>
  <si>
    <t>Kurskategorie</t>
  </si>
  <si>
    <t>Anzahl Kurse ASR</t>
  </si>
  <si>
    <t>Preis</t>
  </si>
  <si>
    <t>Status / Kosten</t>
  </si>
  <si>
    <t>Ort und Postleitzahl /
Luogo e CAP</t>
  </si>
  <si>
    <r>
      <t xml:space="preserve">Gesamtkosten / Totale costi
</t>
    </r>
    <r>
      <rPr>
        <b/>
        <sz val="8"/>
        <color theme="1"/>
        <rFont val="Calibri"/>
        <family val="2"/>
        <scheme val="minor"/>
      </rPr>
      <t>(zzgl. MwSt./IVA esclusa)</t>
    </r>
  </si>
  <si>
    <t>Einschreibung der Teilnehmer in die Online-Schulung / Iscrizione dei partecipanti alla formazione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</si>
</sst>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\ &quot;€&quot;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8"/>
      <color theme="1"/>
      <name val="Calibri"/>
      <family val="2"/>
      <scheme val="minor"/>
    </font>
    <font>
      <sz val="11"/>
      <color theme="1"/>
      <name val="Fielmann Sans"/>
    </font>
    <font>
      <sz val="10"/>
      <color theme="1"/>
      <name val="Futura Lt BT"/>
      <family val="2"/>
    </font>
    <font>
      <sz val="11"/>
      <color theme="1"/>
      <name val="Futura Bk BT"/>
    </font>
    <font>
      <u/>
      <sz val="11"/>
      <color theme="10"/>
      <name val="Fielmann Sans"/>
    </font>
    <font>
      <sz val="10"/>
      <color theme="1"/>
      <name val="Futura Bk BT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0" fillId="2" borderId="1" xfId="0" applyFill="1" applyBorder="1"/>
    <xf numFmtId="0" fontId="1" fillId="0" borderId="4" xfId="0" applyFont="1" applyBorder="1"/>
    <xf numFmtId="0" fontId="1" fillId="0" borderId="5" xfId="0" applyFont="1" applyBorder="1"/>
    <xf numFmtId="164" fontId="0" fillId="0" borderId="1" xfId="0" applyNumberFormat="1" applyBorder="1"/>
    <xf numFmtId="164" fontId="0" fillId="0" borderId="0" xfId="0" applyNumberFormat="1"/>
    <xf numFmtId="0" fontId="0" fillId="0" borderId="8" xfId="0" applyBorder="1"/>
    <xf numFmtId="0" fontId="6" fillId="0" borderId="0" xfId="1" applyAlignment="1">
      <alignment vertical="center"/>
    </xf>
    <xf numFmtId="0" fontId="0" fillId="0" borderId="0" xfId="0" applyAlignment="1">
      <alignment vertical="center"/>
    </xf>
    <xf numFmtId="0" fontId="0" fillId="7" borderId="0" xfId="0" applyFill="1"/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/>
    <xf numFmtId="0" fontId="0" fillId="11" borderId="1" xfId="0" applyFill="1" applyBorder="1" applyAlignment="1">
      <alignment wrapText="1"/>
    </xf>
    <xf numFmtId="0" fontId="0" fillId="11" borderId="1" xfId="0" applyFill="1" applyBorder="1"/>
    <xf numFmtId="0" fontId="0" fillId="0" borderId="1" xfId="0" applyBorder="1" applyProtection="1"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12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1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6" fillId="0" borderId="1" xfId="1" applyBorder="1" applyAlignment="1" applyProtection="1">
      <alignment vertical="center"/>
      <protection locked="0"/>
    </xf>
    <xf numFmtId="0" fontId="13" fillId="0" borderId="10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4" fillId="0" borderId="1" xfId="1" applyFont="1" applyBorder="1" applyAlignment="1" applyProtection="1">
      <alignment vertical="center"/>
      <protection locked="0"/>
    </xf>
    <xf numFmtId="0" fontId="12" fillId="13" borderId="1" xfId="0" applyFont="1" applyFill="1" applyBorder="1" applyAlignment="1" applyProtection="1">
      <alignment vertical="center"/>
      <protection locked="0"/>
    </xf>
    <xf numFmtId="0" fontId="15" fillId="0" borderId="1" xfId="0" applyFont="1" applyBorder="1" applyProtection="1">
      <protection locked="0"/>
    </xf>
    <xf numFmtId="0" fontId="6" fillId="0" borderId="1" xfId="1" applyBorder="1" applyProtection="1">
      <protection locked="0"/>
    </xf>
    <xf numFmtId="14" fontId="4" fillId="4" borderId="4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  <protection locked="0"/>
    </xf>
  </cellXfs>
  <cellStyles count="2">
    <cellStyle name="Link" xfId="1" builtinId="8"/>
    <cellStyle name="Standard" xfId="0" builtinId="0"/>
  </cellStyles>
  <dxfs count="3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1</xdr:row>
      <xdr:rowOff>19049</xdr:rowOff>
    </xdr:from>
    <xdr:to>
      <xdr:col>15</xdr:col>
      <xdr:colOff>1230189</xdr:colOff>
      <xdr:row>4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3B78847-4F09-4CF1-A65B-5AD9808D9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2800" y="333374"/>
          <a:ext cx="4011489" cy="752476"/>
        </a:xfrm>
        <a:prstGeom prst="rect">
          <a:avLst/>
        </a:prstGeom>
      </xdr:spPr>
    </xdr:pic>
    <xdr:clientData/>
  </xdr:twoCellAnchor>
  <xdr:twoCellAnchor editAs="oneCell">
    <xdr:from>
      <xdr:col>7</xdr:col>
      <xdr:colOff>146649</xdr:colOff>
      <xdr:row>0</xdr:row>
      <xdr:rowOff>38100</xdr:rowOff>
    </xdr:from>
    <xdr:to>
      <xdr:col>8</xdr:col>
      <xdr:colOff>824990</xdr:colOff>
      <xdr:row>5</xdr:row>
      <xdr:rowOff>76200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7E53C66-7AEF-C0EE-FB79-241709B2D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9074" y="38100"/>
          <a:ext cx="1783241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885825</xdr:colOff>
      <xdr:row>0</xdr:row>
      <xdr:rowOff>47623</xdr:rowOff>
    </xdr:from>
    <xdr:to>
      <xdr:col>10</xdr:col>
      <xdr:colOff>1139803</xdr:colOff>
      <xdr:row>5</xdr:row>
      <xdr:rowOff>77955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38484C3-60E0-908F-2209-AB1FC0612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73150" y="47623"/>
          <a:ext cx="3997303" cy="1278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norm@pronorm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Q632"/>
  <sheetViews>
    <sheetView tabSelected="1" workbookViewId="0">
      <selection activeCell="A12" sqref="A12"/>
    </sheetView>
  </sheetViews>
  <sheetFormatPr baseColWidth="10" defaultColWidth="9.140625" defaultRowHeight="15"/>
  <cols>
    <col min="1" max="1" width="20.7109375" customWidth="1"/>
    <col min="2" max="2" width="20.140625" customWidth="1"/>
    <col min="3" max="3" width="20.85546875" customWidth="1"/>
    <col min="4" max="4" width="34.5703125" customWidth="1"/>
    <col min="5" max="5" width="28" customWidth="1"/>
    <col min="6" max="6" width="26.42578125" customWidth="1"/>
    <col min="7" max="7" width="26" customWidth="1"/>
    <col min="8" max="8" width="16.5703125" bestFit="1" customWidth="1"/>
    <col min="9" max="9" width="17.28515625" customWidth="1"/>
    <col min="10" max="10" width="38.85546875" customWidth="1"/>
    <col min="11" max="11" width="17.140625" customWidth="1"/>
    <col min="13" max="13" width="42.7109375" hidden="1" customWidth="1"/>
    <col min="14" max="14" width="9.140625" hidden="1" customWidth="1"/>
    <col min="15" max="15" width="45.5703125" hidden="1" customWidth="1"/>
    <col min="16" max="16" width="25.140625" hidden="1" customWidth="1"/>
    <col min="17" max="17" width="9.140625" hidden="1" customWidth="1"/>
    <col min="18" max="18" width="30.28515625" hidden="1" customWidth="1"/>
    <col min="19" max="19" width="17.5703125" hidden="1" customWidth="1"/>
    <col min="20" max="20" width="17.140625" hidden="1" customWidth="1"/>
    <col min="21" max="23" width="16.42578125" hidden="1" customWidth="1"/>
    <col min="24" max="24" width="10.7109375" hidden="1" customWidth="1"/>
    <col min="25" max="25" width="20.85546875" hidden="1" customWidth="1"/>
    <col min="26" max="26" width="8" hidden="1" customWidth="1"/>
    <col min="27" max="27" width="13.28515625" hidden="1" customWidth="1"/>
    <col min="28" max="28" width="8.85546875" hidden="1" customWidth="1"/>
    <col min="29" max="31" width="8.7109375" hidden="1" customWidth="1"/>
    <col min="32" max="32" width="12.28515625" hidden="1" customWidth="1"/>
    <col min="33" max="33" width="36.7109375" hidden="1" customWidth="1"/>
    <col min="34" max="34" width="34.7109375" hidden="1" customWidth="1"/>
    <col min="35" max="37" width="9.140625" hidden="1" customWidth="1"/>
    <col min="38" max="38" width="7.42578125" hidden="1" customWidth="1"/>
    <col min="39" max="39" width="17.42578125" hidden="1" customWidth="1"/>
    <col min="40" max="40" width="33.85546875" hidden="1" customWidth="1"/>
    <col min="41" max="41" width="49.5703125" hidden="1" customWidth="1"/>
    <col min="42" max="42" width="54.140625" hidden="1" customWidth="1"/>
    <col min="43" max="43" width="49.5703125" hidden="1" customWidth="1"/>
    <col min="44" max="44" width="10.140625" hidden="1" customWidth="1"/>
    <col min="45" max="45" width="21" hidden="1" customWidth="1"/>
    <col min="46" max="49" width="8.28515625" hidden="1" customWidth="1"/>
    <col min="50" max="50" width="10.140625" hidden="1" customWidth="1"/>
    <col min="51" max="51" width="9.140625" hidden="1" customWidth="1"/>
    <col min="52" max="52" width="34" hidden="1" customWidth="1"/>
    <col min="53" max="53" width="28.5703125" hidden="1" customWidth="1"/>
    <col min="54" max="54" width="32.85546875" hidden="1" customWidth="1"/>
    <col min="55" max="55" width="28.5703125" hidden="1" customWidth="1"/>
    <col min="56" max="56" width="32.85546875" hidden="1" customWidth="1"/>
    <col min="57" max="57" width="28.5703125" hidden="1" customWidth="1"/>
    <col min="58" max="58" width="32.85546875" hidden="1" customWidth="1"/>
    <col min="59" max="59" width="28.5703125" hidden="1" customWidth="1"/>
    <col min="60" max="60" width="20" hidden="1" customWidth="1"/>
    <col min="61" max="61" width="17.85546875" hidden="1" customWidth="1"/>
    <col min="62" max="62" width="23.42578125" hidden="1" customWidth="1"/>
    <col min="63" max="63" width="26.42578125" hidden="1" customWidth="1"/>
    <col min="64" max="64" width="23.5703125" hidden="1" customWidth="1"/>
    <col min="65" max="65" width="23.85546875" hidden="1" customWidth="1"/>
    <col min="66" max="66" width="20.7109375" hidden="1" customWidth="1"/>
    <col min="67" max="67" width="20.140625" hidden="1" customWidth="1"/>
    <col min="68" max="68" width="9.140625" hidden="1" customWidth="1"/>
    <col min="69" max="69" width="9.140625" customWidth="1"/>
  </cols>
  <sheetData>
    <row r="1" spans="1:28" ht="24.75" customHeight="1">
      <c r="A1" s="61" t="s">
        <v>94</v>
      </c>
      <c r="B1" s="61"/>
      <c r="C1" s="61"/>
      <c r="D1" s="61"/>
      <c r="E1" s="61"/>
    </row>
    <row r="2" spans="1:28" ht="22.5" customHeight="1"/>
    <row r="3" spans="1:28" ht="20.25" customHeight="1">
      <c r="A3" s="3" t="s">
        <v>33</v>
      </c>
      <c r="B3" s="42"/>
    </row>
    <row r="4" spans="1:28">
      <c r="A4" s="3"/>
      <c r="B4" s="4"/>
    </row>
    <row r="5" spans="1:28" ht="15.75" customHeight="1">
      <c r="A5" s="58" t="s">
        <v>55</v>
      </c>
      <c r="B5" s="59"/>
      <c r="C5" s="59"/>
      <c r="D5" s="59"/>
      <c r="E5" s="59"/>
      <c r="F5" s="59"/>
      <c r="G5" s="60"/>
      <c r="H5" s="3"/>
      <c r="I5" s="3"/>
      <c r="J5" s="19"/>
      <c r="K5" s="20"/>
      <c r="L5" s="20"/>
    </row>
    <row r="6" spans="1:28" ht="30" customHeight="1">
      <c r="A6" s="44" t="s">
        <v>13</v>
      </c>
      <c r="B6" s="44" t="s">
        <v>50</v>
      </c>
      <c r="C6" s="44" t="s">
        <v>92</v>
      </c>
      <c r="D6" s="44" t="s">
        <v>51</v>
      </c>
      <c r="E6" s="44" t="s">
        <v>52</v>
      </c>
      <c r="F6" s="44" t="s">
        <v>53</v>
      </c>
      <c r="G6" s="44" t="s">
        <v>54</v>
      </c>
      <c r="H6" s="45"/>
    </row>
    <row r="7" spans="1:28" ht="15" customHeight="1">
      <c r="A7" s="41"/>
      <c r="B7" s="41"/>
      <c r="C7" s="41"/>
      <c r="D7" s="41"/>
      <c r="E7" s="41"/>
      <c r="F7" s="41"/>
      <c r="G7" s="41"/>
      <c r="H7" s="45"/>
      <c r="I7" s="67" t="s">
        <v>49</v>
      </c>
      <c r="J7" s="67"/>
    </row>
    <row r="8" spans="1:28">
      <c r="A8" s="41"/>
      <c r="B8" s="41"/>
      <c r="C8" s="41"/>
      <c r="D8" s="41"/>
      <c r="E8" s="41"/>
      <c r="F8" s="41"/>
      <c r="G8" s="41"/>
      <c r="I8" s="67"/>
      <c r="J8" s="67"/>
    </row>
    <row r="9" spans="1:28">
      <c r="A9" s="41"/>
      <c r="B9" s="41"/>
      <c r="C9" s="41"/>
      <c r="D9" s="41"/>
      <c r="E9" s="41"/>
      <c r="F9" s="41"/>
      <c r="G9" s="41"/>
      <c r="I9" s="68" t="s">
        <v>56</v>
      </c>
      <c r="J9" s="68"/>
    </row>
    <row r="10" spans="1:28">
      <c r="A10" s="3"/>
      <c r="B10" s="4"/>
    </row>
    <row r="11" spans="1:28" ht="43.5" customHeight="1">
      <c r="A11" s="3"/>
      <c r="B11" s="4"/>
      <c r="D11" s="11" t="s">
        <v>39</v>
      </c>
      <c r="F11" s="12" t="s">
        <v>35</v>
      </c>
      <c r="G11" s="10" t="s">
        <v>35</v>
      </c>
      <c r="H11" s="65" t="s">
        <v>36</v>
      </c>
      <c r="I11" s="66"/>
      <c r="J11" s="66"/>
      <c r="K11" s="46" t="s">
        <v>93</v>
      </c>
      <c r="AA11" s="39" t="s">
        <v>89</v>
      </c>
    </row>
    <row r="12" spans="1:28" ht="16.5" customHeight="1">
      <c r="B12" s="62" t="s">
        <v>34</v>
      </c>
      <c r="C12" s="62"/>
      <c r="D12" s="62"/>
      <c r="E12" s="62"/>
      <c r="F12" s="62"/>
      <c r="G12" s="62"/>
      <c r="H12" s="63" t="s">
        <v>17</v>
      </c>
      <c r="I12" s="64"/>
      <c r="J12" s="64"/>
      <c r="K12" s="47">
        <f>SUM(K14:K507)</f>
        <v>0</v>
      </c>
      <c r="O12" s="14" t="s">
        <v>64</v>
      </c>
      <c r="P12" s="15"/>
      <c r="AA12" s="40">
        <f>COUNTIF(AA14:AA507,"ASR")</f>
        <v>0</v>
      </c>
    </row>
    <row r="13" spans="1:28" ht="16.5" customHeight="1">
      <c r="A13" s="7" t="s">
        <v>13</v>
      </c>
      <c r="B13" s="7" t="s">
        <v>37</v>
      </c>
      <c r="C13" s="7" t="s">
        <v>14</v>
      </c>
      <c r="D13" s="7" t="s">
        <v>0</v>
      </c>
      <c r="E13" s="7" t="s">
        <v>15</v>
      </c>
      <c r="F13" s="7" t="s">
        <v>38</v>
      </c>
      <c r="G13" s="7" t="s">
        <v>16</v>
      </c>
      <c r="H13" s="7" t="s">
        <v>32</v>
      </c>
      <c r="I13" s="7" t="s">
        <v>16</v>
      </c>
      <c r="J13" s="7" t="s">
        <v>18</v>
      </c>
      <c r="K13" s="5" t="s">
        <v>91</v>
      </c>
      <c r="M13" s="5" t="s">
        <v>30</v>
      </c>
      <c r="O13" s="7" t="s">
        <v>28</v>
      </c>
      <c r="P13" s="7" t="s">
        <v>29</v>
      </c>
      <c r="R13" s="6" t="s">
        <v>43</v>
      </c>
      <c r="S13" s="6" t="s">
        <v>44</v>
      </c>
      <c r="T13" s="6" t="s">
        <v>45</v>
      </c>
      <c r="U13" s="6" t="s">
        <v>46</v>
      </c>
      <c r="V13" s="6" t="s">
        <v>62</v>
      </c>
      <c r="W13" s="6" t="s">
        <v>63</v>
      </c>
      <c r="X13" s="18"/>
      <c r="Y13" s="6" t="s">
        <v>47</v>
      </c>
      <c r="AA13" s="38" t="s">
        <v>88</v>
      </c>
      <c r="AB13" s="6" t="s">
        <v>90</v>
      </c>
    </row>
    <row r="14" spans="1:28">
      <c r="A14" s="49"/>
      <c r="B14" s="50"/>
      <c r="C14" s="50"/>
      <c r="D14" s="51"/>
      <c r="E14" s="52"/>
      <c r="F14" s="43"/>
      <c r="G14" s="43"/>
      <c r="H14" s="41"/>
      <c r="I14" s="41"/>
      <c r="J14" s="41"/>
      <c r="K14" s="48" t="str">
        <f>IF(P14="","",IF(P14=1,AB14,"error"))</f>
        <v/>
      </c>
      <c r="M14" t="str">
        <f t="shared" ref="M14:M45" si="0">IF(P14=1,INDEX($AQ$543:$AQ$610,MATCH(O14,$AP$543:$AP$610,0)),"/")</f>
        <v>/</v>
      </c>
      <c r="O14" s="6" t="str">
        <f>H14&amp;" "&amp;I14&amp;" - "&amp;J14</f>
        <v xml:space="preserve">  - </v>
      </c>
      <c r="P14" s="8" t="str">
        <f t="shared" ref="P14:P45" si="1">IF(H14&amp;I14&amp;J14="","",IF(COUNTIF(AP$543:AP$610,O14)&gt;0,1,2))</f>
        <v/>
      </c>
      <c r="R14" s="16">
        <f t="shared" ref="R14:R45" si="2">IFERROR(INDEX($AZ$628:$BO$628,MATCH($I14,$AZ$627:$BO$627,0)),0)</f>
        <v>0</v>
      </c>
      <c r="S14" s="16">
        <f t="shared" ref="S14:S45" si="3">IFERROR(INDEX($AZ$629:$BO$629,MATCH($I14,$AZ$627:$BO$627,0)),0)</f>
        <v>0</v>
      </c>
      <c r="T14" s="16">
        <f t="shared" ref="T14:T45" si="4">IFERROR(INDEX($AZ$630:$BO$630,MATCH($I14,$AZ$627:$BO$627,0)),0)</f>
        <v>0</v>
      </c>
      <c r="U14" s="16">
        <f t="shared" ref="U14:U45" si="5">IFERROR(INDEX($AZ$631:$BO$631,MATCH($I14,$AZ$627:$BO$627,0)),0)</f>
        <v>0</v>
      </c>
      <c r="V14" s="16">
        <f t="shared" ref="V14:V45" si="6">IFERROR(INDEX($AZ$632:$BO$632,MATCH($I14,$AZ$627:$BO$627,0)),0)</f>
        <v>0</v>
      </c>
      <c r="W14" s="16">
        <f t="shared" ref="W14:W45" si="7">IFERROR(INDEX($AZ$633:$BO$633,MATCH($I14,$AZ$627:$BO$627,0)),0)</f>
        <v>0</v>
      </c>
      <c r="X14" s="17"/>
      <c r="Y14" s="6">
        <f>COUNTIF(R14:W14, "*")</f>
        <v>0</v>
      </c>
      <c r="AA14" s="6" t="str">
        <f t="shared" ref="AA14:AA45" si="8">IF(P14=1,INDEX($AS$543:$AS$610,MATCH(O14,$AP$543:$AP$610,0)),"/")</f>
        <v>/</v>
      </c>
      <c r="AB14" s="6" t="str">
        <f t="shared" ref="AB14:AB77" si="9">IFERROR(IF($AA$12&lt;26,INDEX($AT$543:$AT$610,MATCH(O14,$AP$543:$AP$610,0)),IF($AA$12&lt;51,INDEX($AU$543:$AU$610,MATCH(O14,$AP$543:$AP$610,0)),IF($AA$12&lt;101,INDEX($AV$543:$AV$610,MATCH(O14,$AP$543:$AP$610,0)),IF($AA$12&lt;201,INDEX($AW$543:$AW$610,MATCH(O14,$AP$543:$AP$610,0)),IF($AA$12&gt;200,INDEX($AX$543:$AX$610,MATCH(O14,$AP$543:$AP$610,0))))))),"/")</f>
        <v>/</v>
      </c>
    </row>
    <row r="15" spans="1:28">
      <c r="A15" s="49"/>
      <c r="B15" s="53"/>
      <c r="C15" s="53"/>
      <c r="D15" s="54"/>
      <c r="E15" s="52"/>
      <c r="F15" s="43"/>
      <c r="G15" s="43"/>
      <c r="H15" s="41"/>
      <c r="I15" s="41"/>
      <c r="J15" s="41"/>
      <c r="K15" s="48" t="str">
        <f t="shared" ref="K15:K78" si="10">IF(P15="","",IF(P15=1,AB15,"error"))</f>
        <v/>
      </c>
      <c r="M15" t="str">
        <f t="shared" si="0"/>
        <v>/</v>
      </c>
      <c r="O15" s="6" t="str">
        <f t="shared" ref="O15:O78" si="11">H15&amp;" "&amp;I15&amp;" - "&amp;J15</f>
        <v xml:space="preserve">  - </v>
      </c>
      <c r="P15" s="8" t="str">
        <f t="shared" si="1"/>
        <v/>
      </c>
      <c r="R15" s="16">
        <f t="shared" si="2"/>
        <v>0</v>
      </c>
      <c r="S15" s="16">
        <f t="shared" si="3"/>
        <v>0</v>
      </c>
      <c r="T15" s="16">
        <f t="shared" si="4"/>
        <v>0</v>
      </c>
      <c r="U15" s="16">
        <f t="shared" si="5"/>
        <v>0</v>
      </c>
      <c r="V15" s="16">
        <f t="shared" si="6"/>
        <v>0</v>
      </c>
      <c r="W15" s="16">
        <f t="shared" si="7"/>
        <v>0</v>
      </c>
      <c r="X15" s="17"/>
      <c r="Y15" s="6">
        <f t="shared" ref="Y15:Y78" si="12">COUNTIF(R15:W15, "*")</f>
        <v>0</v>
      </c>
      <c r="AA15" s="6" t="str">
        <f t="shared" si="8"/>
        <v>/</v>
      </c>
      <c r="AB15" s="6" t="str">
        <f t="shared" si="9"/>
        <v>/</v>
      </c>
    </row>
    <row r="16" spans="1:28">
      <c r="A16" s="49"/>
      <c r="B16" s="55"/>
      <c r="C16" s="55"/>
      <c r="D16" s="54"/>
      <c r="E16" s="52"/>
      <c r="F16" s="43"/>
      <c r="G16" s="43"/>
      <c r="H16" s="41"/>
      <c r="I16" s="41"/>
      <c r="J16" s="41"/>
      <c r="K16" s="48" t="str">
        <f t="shared" si="10"/>
        <v/>
      </c>
      <c r="M16" t="str">
        <f t="shared" si="0"/>
        <v>/</v>
      </c>
      <c r="O16" s="6" t="str">
        <f t="shared" si="11"/>
        <v xml:space="preserve">  - </v>
      </c>
      <c r="P16" s="8" t="str">
        <f t="shared" si="1"/>
        <v/>
      </c>
      <c r="R16" s="16">
        <f t="shared" si="2"/>
        <v>0</v>
      </c>
      <c r="S16" s="16">
        <f t="shared" si="3"/>
        <v>0</v>
      </c>
      <c r="T16" s="16">
        <f t="shared" si="4"/>
        <v>0</v>
      </c>
      <c r="U16" s="16">
        <f t="shared" si="5"/>
        <v>0</v>
      </c>
      <c r="V16" s="16">
        <f t="shared" si="6"/>
        <v>0</v>
      </c>
      <c r="W16" s="16">
        <f t="shared" si="7"/>
        <v>0</v>
      </c>
      <c r="X16" s="17"/>
      <c r="Y16" s="6">
        <f t="shared" si="12"/>
        <v>0</v>
      </c>
      <c r="AA16" s="6" t="str">
        <f t="shared" si="8"/>
        <v>/</v>
      </c>
      <c r="AB16" s="6" t="str">
        <f t="shared" si="9"/>
        <v>/</v>
      </c>
    </row>
    <row r="17" spans="1:28">
      <c r="A17" s="49"/>
      <c r="B17" s="55"/>
      <c r="C17" s="55"/>
      <c r="D17" s="54"/>
      <c r="E17" s="52"/>
      <c r="F17" s="43"/>
      <c r="G17" s="43"/>
      <c r="H17" s="41"/>
      <c r="I17" s="41"/>
      <c r="J17" s="41"/>
      <c r="K17" s="48" t="str">
        <f t="shared" si="10"/>
        <v/>
      </c>
      <c r="M17" t="str">
        <f t="shared" si="0"/>
        <v>/</v>
      </c>
      <c r="O17" s="6" t="str">
        <f t="shared" si="11"/>
        <v xml:space="preserve">  - </v>
      </c>
      <c r="P17" s="8" t="str">
        <f t="shared" si="1"/>
        <v/>
      </c>
      <c r="R17" s="16">
        <f t="shared" si="2"/>
        <v>0</v>
      </c>
      <c r="S17" s="16">
        <f t="shared" si="3"/>
        <v>0</v>
      </c>
      <c r="T17" s="16">
        <f t="shared" si="4"/>
        <v>0</v>
      </c>
      <c r="U17" s="16">
        <f t="shared" si="5"/>
        <v>0</v>
      </c>
      <c r="V17" s="16">
        <f t="shared" si="6"/>
        <v>0</v>
      </c>
      <c r="W17" s="16">
        <f t="shared" si="7"/>
        <v>0</v>
      </c>
      <c r="X17" s="17"/>
      <c r="Y17" s="6">
        <f t="shared" si="12"/>
        <v>0</v>
      </c>
      <c r="AA17" s="6" t="str">
        <f t="shared" si="8"/>
        <v>/</v>
      </c>
      <c r="AB17" s="6" t="str">
        <f t="shared" si="9"/>
        <v>/</v>
      </c>
    </row>
    <row r="18" spans="1:28">
      <c r="A18" s="49"/>
      <c r="B18" s="50"/>
      <c r="C18" s="50"/>
      <c r="D18" s="54"/>
      <c r="E18" s="52"/>
      <c r="F18" s="43"/>
      <c r="G18" s="43"/>
      <c r="H18" s="41"/>
      <c r="I18" s="41"/>
      <c r="J18" s="41"/>
      <c r="K18" s="48" t="str">
        <f t="shared" si="10"/>
        <v/>
      </c>
      <c r="M18" t="str">
        <f t="shared" si="0"/>
        <v>/</v>
      </c>
      <c r="O18" s="6" t="str">
        <f t="shared" si="11"/>
        <v xml:space="preserve">  - </v>
      </c>
      <c r="P18" s="8" t="str">
        <f t="shared" si="1"/>
        <v/>
      </c>
      <c r="R18" s="16">
        <f t="shared" si="2"/>
        <v>0</v>
      </c>
      <c r="S18" s="16">
        <f t="shared" si="3"/>
        <v>0</v>
      </c>
      <c r="T18" s="16">
        <f t="shared" si="4"/>
        <v>0</v>
      </c>
      <c r="U18" s="16">
        <f t="shared" si="5"/>
        <v>0</v>
      </c>
      <c r="V18" s="16">
        <f t="shared" si="6"/>
        <v>0</v>
      </c>
      <c r="W18" s="16">
        <f t="shared" si="7"/>
        <v>0</v>
      </c>
      <c r="X18" s="17"/>
      <c r="Y18" s="6">
        <f t="shared" si="12"/>
        <v>0</v>
      </c>
      <c r="AA18" s="6" t="str">
        <f t="shared" si="8"/>
        <v>/</v>
      </c>
      <c r="AB18" s="6" t="str">
        <f t="shared" si="9"/>
        <v>/</v>
      </c>
    </row>
    <row r="19" spans="1:28">
      <c r="A19" s="49"/>
      <c r="B19" s="53"/>
      <c r="C19" s="53"/>
      <c r="D19" s="54"/>
      <c r="E19" s="52"/>
      <c r="F19" s="43"/>
      <c r="G19" s="43"/>
      <c r="H19" s="41"/>
      <c r="I19" s="41"/>
      <c r="J19" s="41"/>
      <c r="K19" s="48" t="str">
        <f t="shared" si="10"/>
        <v/>
      </c>
      <c r="M19" t="str">
        <f t="shared" si="0"/>
        <v>/</v>
      </c>
      <c r="O19" s="6" t="str">
        <f t="shared" si="11"/>
        <v xml:space="preserve">  - </v>
      </c>
      <c r="P19" s="8" t="str">
        <f t="shared" si="1"/>
        <v/>
      </c>
      <c r="R19" s="16">
        <f t="shared" si="2"/>
        <v>0</v>
      </c>
      <c r="S19" s="16">
        <f t="shared" si="3"/>
        <v>0</v>
      </c>
      <c r="T19" s="16">
        <f t="shared" si="4"/>
        <v>0</v>
      </c>
      <c r="U19" s="16">
        <f t="shared" si="5"/>
        <v>0</v>
      </c>
      <c r="V19" s="16">
        <f t="shared" si="6"/>
        <v>0</v>
      </c>
      <c r="W19" s="16">
        <f t="shared" si="7"/>
        <v>0</v>
      </c>
      <c r="X19" s="17"/>
      <c r="Y19" s="6">
        <f t="shared" si="12"/>
        <v>0</v>
      </c>
      <c r="AA19" s="6" t="str">
        <f t="shared" si="8"/>
        <v>/</v>
      </c>
      <c r="AB19" s="6" t="str">
        <f t="shared" si="9"/>
        <v>/</v>
      </c>
    </row>
    <row r="20" spans="1:28">
      <c r="A20" s="49"/>
      <c r="B20" s="56"/>
      <c r="C20" s="56"/>
      <c r="D20" s="54"/>
      <c r="E20" s="52"/>
      <c r="F20" s="43"/>
      <c r="G20" s="43"/>
      <c r="H20" s="41"/>
      <c r="I20" s="41"/>
      <c r="J20" s="41"/>
      <c r="K20" s="48" t="str">
        <f t="shared" si="10"/>
        <v/>
      </c>
      <c r="M20" t="str">
        <f t="shared" si="0"/>
        <v>/</v>
      </c>
      <c r="O20" s="6" t="str">
        <f t="shared" si="11"/>
        <v xml:space="preserve">  - </v>
      </c>
      <c r="P20" s="8" t="str">
        <f t="shared" si="1"/>
        <v/>
      </c>
      <c r="R20" s="16">
        <f t="shared" si="2"/>
        <v>0</v>
      </c>
      <c r="S20" s="16">
        <f t="shared" si="3"/>
        <v>0</v>
      </c>
      <c r="T20" s="16">
        <f t="shared" si="4"/>
        <v>0</v>
      </c>
      <c r="U20" s="16">
        <f t="shared" si="5"/>
        <v>0</v>
      </c>
      <c r="V20" s="16">
        <f t="shared" si="6"/>
        <v>0</v>
      </c>
      <c r="W20" s="16">
        <f t="shared" si="7"/>
        <v>0</v>
      </c>
      <c r="X20" s="17"/>
      <c r="Y20" s="6">
        <f t="shared" si="12"/>
        <v>0</v>
      </c>
      <c r="AA20" s="6" t="str">
        <f t="shared" si="8"/>
        <v>/</v>
      </c>
      <c r="AB20" s="6" t="str">
        <f t="shared" si="9"/>
        <v>/</v>
      </c>
    </row>
    <row r="21" spans="1:28">
      <c r="A21" s="49"/>
      <c r="B21" s="56"/>
      <c r="C21" s="56"/>
      <c r="D21" s="54"/>
      <c r="E21" s="52"/>
      <c r="F21" s="43"/>
      <c r="G21" s="43"/>
      <c r="H21" s="41"/>
      <c r="I21" s="41"/>
      <c r="J21" s="41"/>
      <c r="K21" s="48" t="str">
        <f t="shared" si="10"/>
        <v/>
      </c>
      <c r="M21" t="str">
        <f t="shared" si="0"/>
        <v>/</v>
      </c>
      <c r="O21" s="6" t="str">
        <f t="shared" si="11"/>
        <v xml:space="preserve">  - </v>
      </c>
      <c r="P21" s="8" t="str">
        <f t="shared" si="1"/>
        <v/>
      </c>
      <c r="R21" s="16">
        <f t="shared" si="2"/>
        <v>0</v>
      </c>
      <c r="S21" s="16">
        <f t="shared" si="3"/>
        <v>0</v>
      </c>
      <c r="T21" s="16">
        <f t="shared" si="4"/>
        <v>0</v>
      </c>
      <c r="U21" s="16">
        <f t="shared" si="5"/>
        <v>0</v>
      </c>
      <c r="V21" s="16">
        <f t="shared" si="6"/>
        <v>0</v>
      </c>
      <c r="W21" s="16">
        <f t="shared" si="7"/>
        <v>0</v>
      </c>
      <c r="X21" s="17"/>
      <c r="Y21" s="6">
        <f t="shared" si="12"/>
        <v>0</v>
      </c>
      <c r="AA21" s="6" t="str">
        <f t="shared" si="8"/>
        <v>/</v>
      </c>
      <c r="AB21" s="6" t="str">
        <f t="shared" si="9"/>
        <v>/</v>
      </c>
    </row>
    <row r="22" spans="1:28">
      <c r="A22" s="49"/>
      <c r="B22" s="41"/>
      <c r="C22" s="41"/>
      <c r="D22" s="57"/>
      <c r="E22" s="41"/>
      <c r="F22" s="43"/>
      <c r="G22" s="43"/>
      <c r="H22" s="41"/>
      <c r="I22" s="41"/>
      <c r="J22" s="41"/>
      <c r="K22" s="48" t="str">
        <f t="shared" si="10"/>
        <v/>
      </c>
      <c r="M22" t="str">
        <f t="shared" si="0"/>
        <v>/</v>
      </c>
      <c r="O22" s="6" t="str">
        <f t="shared" si="11"/>
        <v xml:space="preserve">  - </v>
      </c>
      <c r="P22" s="8" t="str">
        <f t="shared" si="1"/>
        <v/>
      </c>
      <c r="R22" s="16">
        <f t="shared" si="2"/>
        <v>0</v>
      </c>
      <c r="S22" s="16">
        <f t="shared" si="3"/>
        <v>0</v>
      </c>
      <c r="T22" s="16">
        <f t="shared" si="4"/>
        <v>0</v>
      </c>
      <c r="U22" s="16">
        <f t="shared" si="5"/>
        <v>0</v>
      </c>
      <c r="V22" s="16">
        <f t="shared" si="6"/>
        <v>0</v>
      </c>
      <c r="W22" s="16">
        <f t="shared" si="7"/>
        <v>0</v>
      </c>
      <c r="X22" s="17"/>
      <c r="Y22" s="6">
        <f t="shared" si="12"/>
        <v>0</v>
      </c>
      <c r="AA22" s="6" t="str">
        <f t="shared" si="8"/>
        <v>/</v>
      </c>
      <c r="AB22" s="6" t="str">
        <f t="shared" si="9"/>
        <v>/</v>
      </c>
    </row>
    <row r="23" spans="1:28">
      <c r="A23" s="49"/>
      <c r="B23" s="41"/>
      <c r="C23" s="41"/>
      <c r="D23" s="57"/>
      <c r="E23" s="41"/>
      <c r="F23" s="43"/>
      <c r="G23" s="43"/>
      <c r="H23" s="41"/>
      <c r="I23" s="41"/>
      <c r="J23" s="41"/>
      <c r="K23" s="48" t="str">
        <f t="shared" si="10"/>
        <v/>
      </c>
      <c r="M23" t="str">
        <f t="shared" si="0"/>
        <v>/</v>
      </c>
      <c r="O23" s="6" t="str">
        <f t="shared" si="11"/>
        <v xml:space="preserve">  - </v>
      </c>
      <c r="P23" s="8" t="str">
        <f t="shared" si="1"/>
        <v/>
      </c>
      <c r="R23" s="16">
        <f t="shared" si="2"/>
        <v>0</v>
      </c>
      <c r="S23" s="16">
        <f t="shared" si="3"/>
        <v>0</v>
      </c>
      <c r="T23" s="16">
        <f t="shared" si="4"/>
        <v>0</v>
      </c>
      <c r="U23" s="16">
        <f t="shared" si="5"/>
        <v>0</v>
      </c>
      <c r="V23" s="16">
        <f t="shared" si="6"/>
        <v>0</v>
      </c>
      <c r="W23" s="16">
        <f t="shared" si="7"/>
        <v>0</v>
      </c>
      <c r="X23" s="17"/>
      <c r="Y23" s="6">
        <f t="shared" si="12"/>
        <v>0</v>
      </c>
      <c r="AA23" s="6" t="str">
        <f t="shared" si="8"/>
        <v>/</v>
      </c>
      <c r="AB23" s="6" t="str">
        <f t="shared" si="9"/>
        <v>/</v>
      </c>
    </row>
    <row r="24" spans="1:28">
      <c r="A24" s="49"/>
      <c r="B24" s="41"/>
      <c r="C24" s="41"/>
      <c r="D24" s="57"/>
      <c r="E24" s="41"/>
      <c r="F24" s="43"/>
      <c r="G24" s="43"/>
      <c r="H24" s="41"/>
      <c r="I24" s="41"/>
      <c r="J24" s="41"/>
      <c r="K24" s="48" t="str">
        <f t="shared" si="10"/>
        <v/>
      </c>
      <c r="M24" t="str">
        <f t="shared" si="0"/>
        <v>/</v>
      </c>
      <c r="O24" s="6" t="str">
        <f t="shared" si="11"/>
        <v xml:space="preserve">  - </v>
      </c>
      <c r="P24" s="8" t="str">
        <f t="shared" si="1"/>
        <v/>
      </c>
      <c r="R24" s="16">
        <f t="shared" si="2"/>
        <v>0</v>
      </c>
      <c r="S24" s="16">
        <f t="shared" si="3"/>
        <v>0</v>
      </c>
      <c r="T24" s="16">
        <f t="shared" si="4"/>
        <v>0</v>
      </c>
      <c r="U24" s="16">
        <f t="shared" si="5"/>
        <v>0</v>
      </c>
      <c r="V24" s="16">
        <f t="shared" si="6"/>
        <v>0</v>
      </c>
      <c r="W24" s="16">
        <f t="shared" si="7"/>
        <v>0</v>
      </c>
      <c r="X24" s="17"/>
      <c r="Y24" s="6">
        <f t="shared" si="12"/>
        <v>0</v>
      </c>
      <c r="AA24" s="6" t="str">
        <f t="shared" si="8"/>
        <v>/</v>
      </c>
      <c r="AB24" s="6" t="str">
        <f t="shared" si="9"/>
        <v>/</v>
      </c>
    </row>
    <row r="25" spans="1:28">
      <c r="A25" s="49"/>
      <c r="B25" s="41"/>
      <c r="C25" s="41"/>
      <c r="D25" s="57"/>
      <c r="E25" s="41"/>
      <c r="F25" s="43"/>
      <c r="G25" s="43"/>
      <c r="H25" s="41"/>
      <c r="I25" s="41"/>
      <c r="J25" s="41"/>
      <c r="K25" s="48" t="str">
        <f t="shared" si="10"/>
        <v/>
      </c>
      <c r="M25" t="str">
        <f t="shared" si="0"/>
        <v>/</v>
      </c>
      <c r="O25" s="6" t="str">
        <f t="shared" si="11"/>
        <v xml:space="preserve">  - </v>
      </c>
      <c r="P25" s="8" t="str">
        <f t="shared" si="1"/>
        <v/>
      </c>
      <c r="R25" s="16">
        <f t="shared" si="2"/>
        <v>0</v>
      </c>
      <c r="S25" s="16">
        <f t="shared" si="3"/>
        <v>0</v>
      </c>
      <c r="T25" s="16">
        <f t="shared" si="4"/>
        <v>0</v>
      </c>
      <c r="U25" s="16">
        <f t="shared" si="5"/>
        <v>0</v>
      </c>
      <c r="V25" s="16">
        <f t="shared" si="6"/>
        <v>0</v>
      </c>
      <c r="W25" s="16">
        <f t="shared" si="7"/>
        <v>0</v>
      </c>
      <c r="X25" s="17"/>
      <c r="Y25" s="6">
        <f t="shared" si="12"/>
        <v>0</v>
      </c>
      <c r="AA25" s="6" t="str">
        <f t="shared" si="8"/>
        <v>/</v>
      </c>
      <c r="AB25" s="6" t="str">
        <f t="shared" si="9"/>
        <v>/</v>
      </c>
    </row>
    <row r="26" spans="1:28">
      <c r="A26" s="49"/>
      <c r="B26" s="41"/>
      <c r="C26" s="41"/>
      <c r="D26" s="57"/>
      <c r="E26" s="41"/>
      <c r="F26" s="43"/>
      <c r="G26" s="43"/>
      <c r="H26" s="41"/>
      <c r="I26" s="41"/>
      <c r="J26" s="41"/>
      <c r="K26" s="48" t="str">
        <f t="shared" si="10"/>
        <v/>
      </c>
      <c r="M26" t="str">
        <f t="shared" si="0"/>
        <v>/</v>
      </c>
      <c r="O26" s="6" t="str">
        <f t="shared" si="11"/>
        <v xml:space="preserve">  - </v>
      </c>
      <c r="P26" s="8" t="str">
        <f t="shared" si="1"/>
        <v/>
      </c>
      <c r="R26" s="16">
        <f t="shared" si="2"/>
        <v>0</v>
      </c>
      <c r="S26" s="16">
        <f t="shared" si="3"/>
        <v>0</v>
      </c>
      <c r="T26" s="16">
        <f t="shared" si="4"/>
        <v>0</v>
      </c>
      <c r="U26" s="16">
        <f t="shared" si="5"/>
        <v>0</v>
      </c>
      <c r="V26" s="16">
        <f t="shared" si="6"/>
        <v>0</v>
      </c>
      <c r="W26" s="16">
        <f t="shared" si="7"/>
        <v>0</v>
      </c>
      <c r="X26" s="17"/>
      <c r="Y26" s="6">
        <f t="shared" si="12"/>
        <v>0</v>
      </c>
      <c r="AA26" s="6" t="str">
        <f t="shared" si="8"/>
        <v>/</v>
      </c>
      <c r="AB26" s="6" t="str">
        <f t="shared" si="9"/>
        <v>/</v>
      </c>
    </row>
    <row r="27" spans="1:28">
      <c r="A27" s="49"/>
      <c r="B27" s="41"/>
      <c r="C27" s="41"/>
      <c r="D27" s="57"/>
      <c r="E27" s="41"/>
      <c r="F27" s="43"/>
      <c r="G27" s="43"/>
      <c r="H27" s="41"/>
      <c r="I27" s="41"/>
      <c r="J27" s="41"/>
      <c r="K27" s="48" t="str">
        <f t="shared" si="10"/>
        <v/>
      </c>
      <c r="M27" t="str">
        <f t="shared" si="0"/>
        <v>/</v>
      </c>
      <c r="O27" s="6" t="str">
        <f t="shared" si="11"/>
        <v xml:space="preserve">  - </v>
      </c>
      <c r="P27" s="8" t="str">
        <f t="shared" si="1"/>
        <v/>
      </c>
      <c r="R27" s="16">
        <f t="shared" si="2"/>
        <v>0</v>
      </c>
      <c r="S27" s="16">
        <f t="shared" si="3"/>
        <v>0</v>
      </c>
      <c r="T27" s="16">
        <f t="shared" si="4"/>
        <v>0</v>
      </c>
      <c r="U27" s="16">
        <f t="shared" si="5"/>
        <v>0</v>
      </c>
      <c r="V27" s="16">
        <f t="shared" si="6"/>
        <v>0</v>
      </c>
      <c r="W27" s="16">
        <f t="shared" si="7"/>
        <v>0</v>
      </c>
      <c r="X27" s="17"/>
      <c r="Y27" s="6">
        <f t="shared" si="12"/>
        <v>0</v>
      </c>
      <c r="AA27" s="6" t="str">
        <f t="shared" si="8"/>
        <v>/</v>
      </c>
      <c r="AB27" s="6" t="str">
        <f t="shared" si="9"/>
        <v>/</v>
      </c>
    </row>
    <row r="28" spans="1:28">
      <c r="A28" s="43"/>
      <c r="B28" s="43"/>
      <c r="C28" s="43"/>
      <c r="D28" s="43"/>
      <c r="E28" s="43"/>
      <c r="F28" s="43"/>
      <c r="G28" s="43"/>
      <c r="H28" s="41"/>
      <c r="I28" s="41"/>
      <c r="J28" s="41"/>
      <c r="K28" s="48" t="str">
        <f t="shared" si="10"/>
        <v/>
      </c>
      <c r="M28" t="str">
        <f t="shared" si="0"/>
        <v>/</v>
      </c>
      <c r="O28" s="6" t="str">
        <f t="shared" si="11"/>
        <v xml:space="preserve">  - </v>
      </c>
      <c r="P28" s="8" t="str">
        <f t="shared" si="1"/>
        <v/>
      </c>
      <c r="R28" s="16">
        <f t="shared" si="2"/>
        <v>0</v>
      </c>
      <c r="S28" s="16">
        <f t="shared" si="3"/>
        <v>0</v>
      </c>
      <c r="T28" s="16">
        <f t="shared" si="4"/>
        <v>0</v>
      </c>
      <c r="U28" s="16">
        <f t="shared" si="5"/>
        <v>0</v>
      </c>
      <c r="V28" s="16">
        <f t="shared" si="6"/>
        <v>0</v>
      </c>
      <c r="W28" s="16">
        <f t="shared" si="7"/>
        <v>0</v>
      </c>
      <c r="X28" s="17"/>
      <c r="Y28" s="6">
        <f t="shared" si="12"/>
        <v>0</v>
      </c>
      <c r="AA28" s="6" t="str">
        <f t="shared" si="8"/>
        <v>/</v>
      </c>
      <c r="AB28" s="6" t="str">
        <f t="shared" si="9"/>
        <v>/</v>
      </c>
    </row>
    <row r="29" spans="1:28">
      <c r="A29" s="43"/>
      <c r="B29" s="43"/>
      <c r="C29" s="43"/>
      <c r="D29" s="43"/>
      <c r="E29" s="43"/>
      <c r="F29" s="43"/>
      <c r="G29" s="43"/>
      <c r="H29" s="41"/>
      <c r="I29" s="41"/>
      <c r="J29" s="41"/>
      <c r="K29" s="48" t="str">
        <f t="shared" si="10"/>
        <v/>
      </c>
      <c r="M29" t="str">
        <f t="shared" si="0"/>
        <v>/</v>
      </c>
      <c r="O29" s="6" t="str">
        <f t="shared" si="11"/>
        <v xml:space="preserve">  - </v>
      </c>
      <c r="P29" s="8" t="str">
        <f t="shared" si="1"/>
        <v/>
      </c>
      <c r="R29" s="16">
        <f t="shared" si="2"/>
        <v>0</v>
      </c>
      <c r="S29" s="16">
        <f t="shared" si="3"/>
        <v>0</v>
      </c>
      <c r="T29" s="16">
        <f t="shared" si="4"/>
        <v>0</v>
      </c>
      <c r="U29" s="16">
        <f t="shared" si="5"/>
        <v>0</v>
      </c>
      <c r="V29" s="16">
        <f t="shared" si="6"/>
        <v>0</v>
      </c>
      <c r="W29" s="16">
        <f t="shared" si="7"/>
        <v>0</v>
      </c>
      <c r="X29" s="17"/>
      <c r="Y29" s="6">
        <f t="shared" si="12"/>
        <v>0</v>
      </c>
      <c r="AA29" s="6" t="str">
        <f t="shared" si="8"/>
        <v>/</v>
      </c>
      <c r="AB29" s="6" t="str">
        <f t="shared" si="9"/>
        <v>/</v>
      </c>
    </row>
    <row r="30" spans="1:28">
      <c r="A30" s="43"/>
      <c r="B30" s="43"/>
      <c r="C30" s="43"/>
      <c r="D30" s="43"/>
      <c r="E30" s="43"/>
      <c r="F30" s="43"/>
      <c r="G30" s="43"/>
      <c r="H30" s="41"/>
      <c r="I30" s="41"/>
      <c r="J30" s="41"/>
      <c r="K30" s="48" t="str">
        <f t="shared" si="10"/>
        <v/>
      </c>
      <c r="M30" t="str">
        <f t="shared" si="0"/>
        <v>/</v>
      </c>
      <c r="O30" s="6" t="str">
        <f t="shared" si="11"/>
        <v xml:space="preserve">  - </v>
      </c>
      <c r="P30" s="8" t="str">
        <f t="shared" si="1"/>
        <v/>
      </c>
      <c r="R30" s="16">
        <f t="shared" si="2"/>
        <v>0</v>
      </c>
      <c r="S30" s="16">
        <f t="shared" si="3"/>
        <v>0</v>
      </c>
      <c r="T30" s="16">
        <f t="shared" si="4"/>
        <v>0</v>
      </c>
      <c r="U30" s="16">
        <f t="shared" si="5"/>
        <v>0</v>
      </c>
      <c r="V30" s="16">
        <f t="shared" si="6"/>
        <v>0</v>
      </c>
      <c r="W30" s="16">
        <f t="shared" si="7"/>
        <v>0</v>
      </c>
      <c r="X30" s="17"/>
      <c r="Y30" s="6">
        <f t="shared" si="12"/>
        <v>0</v>
      </c>
      <c r="AA30" s="6" t="str">
        <f t="shared" si="8"/>
        <v>/</v>
      </c>
      <c r="AB30" s="6" t="str">
        <f t="shared" si="9"/>
        <v>/</v>
      </c>
    </row>
    <row r="31" spans="1:28">
      <c r="A31" s="43"/>
      <c r="B31" s="43"/>
      <c r="C31" s="43"/>
      <c r="D31" s="43"/>
      <c r="E31" s="43"/>
      <c r="F31" s="43"/>
      <c r="G31" s="43"/>
      <c r="H31" s="41"/>
      <c r="I31" s="41"/>
      <c r="J31" s="41"/>
      <c r="K31" s="48" t="str">
        <f t="shared" si="10"/>
        <v/>
      </c>
      <c r="M31" t="str">
        <f t="shared" si="0"/>
        <v>/</v>
      </c>
      <c r="O31" s="6" t="str">
        <f t="shared" si="11"/>
        <v xml:space="preserve">  - </v>
      </c>
      <c r="P31" s="8" t="str">
        <f t="shared" si="1"/>
        <v/>
      </c>
      <c r="R31" s="16">
        <f t="shared" si="2"/>
        <v>0</v>
      </c>
      <c r="S31" s="16">
        <f t="shared" si="3"/>
        <v>0</v>
      </c>
      <c r="T31" s="16">
        <f t="shared" si="4"/>
        <v>0</v>
      </c>
      <c r="U31" s="16">
        <f t="shared" si="5"/>
        <v>0</v>
      </c>
      <c r="V31" s="16">
        <f t="shared" si="6"/>
        <v>0</v>
      </c>
      <c r="W31" s="16">
        <f t="shared" si="7"/>
        <v>0</v>
      </c>
      <c r="X31" s="17"/>
      <c r="Y31" s="6">
        <f t="shared" si="12"/>
        <v>0</v>
      </c>
      <c r="AA31" s="6" t="str">
        <f t="shared" si="8"/>
        <v>/</v>
      </c>
      <c r="AB31" s="6" t="str">
        <f t="shared" si="9"/>
        <v>/</v>
      </c>
    </row>
    <row r="32" spans="1:28">
      <c r="A32" s="43"/>
      <c r="B32" s="43"/>
      <c r="C32" s="43"/>
      <c r="D32" s="43"/>
      <c r="E32" s="43"/>
      <c r="F32" s="43"/>
      <c r="G32" s="43"/>
      <c r="H32" s="41"/>
      <c r="I32" s="41"/>
      <c r="J32" s="41"/>
      <c r="K32" s="48" t="str">
        <f t="shared" si="10"/>
        <v/>
      </c>
      <c r="M32" t="str">
        <f t="shared" si="0"/>
        <v>/</v>
      </c>
      <c r="O32" s="6" t="str">
        <f t="shared" si="11"/>
        <v xml:space="preserve">  - </v>
      </c>
      <c r="P32" s="8" t="str">
        <f t="shared" si="1"/>
        <v/>
      </c>
      <c r="R32" s="16">
        <f t="shared" si="2"/>
        <v>0</v>
      </c>
      <c r="S32" s="16">
        <f t="shared" si="3"/>
        <v>0</v>
      </c>
      <c r="T32" s="16">
        <f t="shared" si="4"/>
        <v>0</v>
      </c>
      <c r="U32" s="16">
        <f t="shared" si="5"/>
        <v>0</v>
      </c>
      <c r="V32" s="16">
        <f t="shared" si="6"/>
        <v>0</v>
      </c>
      <c r="W32" s="16">
        <f t="shared" si="7"/>
        <v>0</v>
      </c>
      <c r="X32" s="17"/>
      <c r="Y32" s="6">
        <f t="shared" si="12"/>
        <v>0</v>
      </c>
      <c r="AA32" s="6" t="str">
        <f t="shared" si="8"/>
        <v>/</v>
      </c>
      <c r="AB32" s="6" t="str">
        <f t="shared" si="9"/>
        <v>/</v>
      </c>
    </row>
    <row r="33" spans="1:28">
      <c r="A33" s="43"/>
      <c r="B33" s="43"/>
      <c r="C33" s="43"/>
      <c r="D33" s="43"/>
      <c r="E33" s="43"/>
      <c r="F33" s="43"/>
      <c r="G33" s="43"/>
      <c r="H33" s="41"/>
      <c r="I33" s="41"/>
      <c r="J33" s="41"/>
      <c r="K33" s="48" t="str">
        <f t="shared" si="10"/>
        <v/>
      </c>
      <c r="M33" t="str">
        <f t="shared" si="0"/>
        <v>/</v>
      </c>
      <c r="O33" s="6" t="str">
        <f t="shared" si="11"/>
        <v xml:space="preserve">  - </v>
      </c>
      <c r="P33" s="8" t="str">
        <f t="shared" si="1"/>
        <v/>
      </c>
      <c r="R33" s="16">
        <f t="shared" si="2"/>
        <v>0</v>
      </c>
      <c r="S33" s="16">
        <f t="shared" si="3"/>
        <v>0</v>
      </c>
      <c r="T33" s="16">
        <f t="shared" si="4"/>
        <v>0</v>
      </c>
      <c r="U33" s="16">
        <f t="shared" si="5"/>
        <v>0</v>
      </c>
      <c r="V33" s="16">
        <f t="shared" si="6"/>
        <v>0</v>
      </c>
      <c r="W33" s="16">
        <f t="shared" si="7"/>
        <v>0</v>
      </c>
      <c r="X33" s="17"/>
      <c r="Y33" s="6">
        <f t="shared" si="12"/>
        <v>0</v>
      </c>
      <c r="AA33" s="6" t="str">
        <f t="shared" si="8"/>
        <v>/</v>
      </c>
      <c r="AB33" s="6" t="str">
        <f t="shared" si="9"/>
        <v>/</v>
      </c>
    </row>
    <row r="34" spans="1:28">
      <c r="A34" s="43"/>
      <c r="B34" s="43"/>
      <c r="C34" s="43"/>
      <c r="D34" s="43"/>
      <c r="E34" s="43"/>
      <c r="F34" s="43"/>
      <c r="G34" s="43"/>
      <c r="H34" s="41"/>
      <c r="I34" s="41"/>
      <c r="J34" s="41"/>
      <c r="K34" s="48" t="str">
        <f t="shared" si="10"/>
        <v/>
      </c>
      <c r="M34" t="str">
        <f t="shared" si="0"/>
        <v>/</v>
      </c>
      <c r="O34" s="6" t="str">
        <f t="shared" si="11"/>
        <v xml:space="preserve">  - </v>
      </c>
      <c r="P34" s="8" t="str">
        <f t="shared" si="1"/>
        <v/>
      </c>
      <c r="R34" s="16">
        <f t="shared" si="2"/>
        <v>0</v>
      </c>
      <c r="S34" s="16">
        <f t="shared" si="3"/>
        <v>0</v>
      </c>
      <c r="T34" s="16">
        <f t="shared" si="4"/>
        <v>0</v>
      </c>
      <c r="U34" s="16">
        <f t="shared" si="5"/>
        <v>0</v>
      </c>
      <c r="V34" s="16">
        <f t="shared" si="6"/>
        <v>0</v>
      </c>
      <c r="W34" s="16">
        <f t="shared" si="7"/>
        <v>0</v>
      </c>
      <c r="X34" s="17"/>
      <c r="Y34" s="6">
        <f t="shared" si="12"/>
        <v>0</v>
      </c>
      <c r="AA34" s="6" t="str">
        <f t="shared" si="8"/>
        <v>/</v>
      </c>
      <c r="AB34" s="6" t="str">
        <f t="shared" si="9"/>
        <v>/</v>
      </c>
    </row>
    <row r="35" spans="1:28">
      <c r="A35" s="43"/>
      <c r="B35" s="43"/>
      <c r="C35" s="43"/>
      <c r="D35" s="43"/>
      <c r="E35" s="43"/>
      <c r="F35" s="43"/>
      <c r="G35" s="43"/>
      <c r="H35" s="41"/>
      <c r="I35" s="41"/>
      <c r="J35" s="41"/>
      <c r="K35" s="48" t="str">
        <f t="shared" si="10"/>
        <v/>
      </c>
      <c r="M35" t="str">
        <f t="shared" si="0"/>
        <v>/</v>
      </c>
      <c r="O35" s="6" t="str">
        <f t="shared" si="11"/>
        <v xml:space="preserve">  - </v>
      </c>
      <c r="P35" s="8" t="str">
        <f t="shared" si="1"/>
        <v/>
      </c>
      <c r="R35" s="16">
        <f t="shared" si="2"/>
        <v>0</v>
      </c>
      <c r="S35" s="16">
        <f t="shared" si="3"/>
        <v>0</v>
      </c>
      <c r="T35" s="16">
        <f t="shared" si="4"/>
        <v>0</v>
      </c>
      <c r="U35" s="16">
        <f t="shared" si="5"/>
        <v>0</v>
      </c>
      <c r="V35" s="16">
        <f t="shared" si="6"/>
        <v>0</v>
      </c>
      <c r="W35" s="16">
        <f t="shared" si="7"/>
        <v>0</v>
      </c>
      <c r="X35" s="17"/>
      <c r="Y35" s="6">
        <f t="shared" si="12"/>
        <v>0</v>
      </c>
      <c r="AA35" s="6" t="str">
        <f t="shared" si="8"/>
        <v>/</v>
      </c>
      <c r="AB35" s="6" t="str">
        <f t="shared" si="9"/>
        <v>/</v>
      </c>
    </row>
    <row r="36" spans="1:28">
      <c r="A36" s="43"/>
      <c r="B36" s="43"/>
      <c r="C36" s="43"/>
      <c r="D36" s="43"/>
      <c r="E36" s="43"/>
      <c r="F36" s="43"/>
      <c r="G36" s="43"/>
      <c r="H36" s="41"/>
      <c r="I36" s="41"/>
      <c r="J36" s="41"/>
      <c r="K36" s="48" t="str">
        <f t="shared" si="10"/>
        <v/>
      </c>
      <c r="M36" t="str">
        <f t="shared" si="0"/>
        <v>/</v>
      </c>
      <c r="O36" s="6" t="str">
        <f t="shared" si="11"/>
        <v xml:space="preserve">  - </v>
      </c>
      <c r="P36" s="8" t="str">
        <f t="shared" si="1"/>
        <v/>
      </c>
      <c r="R36" s="16">
        <f t="shared" si="2"/>
        <v>0</v>
      </c>
      <c r="S36" s="16">
        <f t="shared" si="3"/>
        <v>0</v>
      </c>
      <c r="T36" s="16">
        <f t="shared" si="4"/>
        <v>0</v>
      </c>
      <c r="U36" s="16">
        <f t="shared" si="5"/>
        <v>0</v>
      </c>
      <c r="V36" s="16">
        <f t="shared" si="6"/>
        <v>0</v>
      </c>
      <c r="W36" s="16">
        <f t="shared" si="7"/>
        <v>0</v>
      </c>
      <c r="X36" s="17"/>
      <c r="Y36" s="6">
        <f t="shared" si="12"/>
        <v>0</v>
      </c>
      <c r="AA36" s="6" t="str">
        <f t="shared" si="8"/>
        <v>/</v>
      </c>
      <c r="AB36" s="6" t="str">
        <f t="shared" si="9"/>
        <v>/</v>
      </c>
    </row>
    <row r="37" spans="1:28">
      <c r="A37" s="43"/>
      <c r="B37" s="43"/>
      <c r="C37" s="43"/>
      <c r="D37" s="43"/>
      <c r="E37" s="43"/>
      <c r="F37" s="43"/>
      <c r="G37" s="43"/>
      <c r="H37" s="41"/>
      <c r="I37" s="41"/>
      <c r="J37" s="41"/>
      <c r="K37" s="48" t="str">
        <f t="shared" si="10"/>
        <v/>
      </c>
      <c r="M37" t="str">
        <f t="shared" si="0"/>
        <v>/</v>
      </c>
      <c r="O37" s="6" t="str">
        <f t="shared" si="11"/>
        <v xml:space="preserve">  - </v>
      </c>
      <c r="P37" s="8" t="str">
        <f t="shared" si="1"/>
        <v/>
      </c>
      <c r="R37" s="16">
        <f t="shared" si="2"/>
        <v>0</v>
      </c>
      <c r="S37" s="16">
        <f t="shared" si="3"/>
        <v>0</v>
      </c>
      <c r="T37" s="16">
        <f t="shared" si="4"/>
        <v>0</v>
      </c>
      <c r="U37" s="16">
        <f t="shared" si="5"/>
        <v>0</v>
      </c>
      <c r="V37" s="16">
        <f t="shared" si="6"/>
        <v>0</v>
      </c>
      <c r="W37" s="16">
        <f t="shared" si="7"/>
        <v>0</v>
      </c>
      <c r="X37" s="17"/>
      <c r="Y37" s="6">
        <f t="shared" si="12"/>
        <v>0</v>
      </c>
      <c r="AA37" s="6" t="str">
        <f t="shared" si="8"/>
        <v>/</v>
      </c>
      <c r="AB37" s="6" t="str">
        <f t="shared" si="9"/>
        <v>/</v>
      </c>
    </row>
    <row r="38" spans="1:28">
      <c r="A38" s="43"/>
      <c r="B38" s="43"/>
      <c r="C38" s="43"/>
      <c r="D38" s="43"/>
      <c r="E38" s="43"/>
      <c r="F38" s="43"/>
      <c r="G38" s="43"/>
      <c r="H38" s="41"/>
      <c r="I38" s="41"/>
      <c r="J38" s="41"/>
      <c r="K38" s="48" t="str">
        <f t="shared" si="10"/>
        <v/>
      </c>
      <c r="M38" t="str">
        <f t="shared" si="0"/>
        <v>/</v>
      </c>
      <c r="O38" s="6" t="str">
        <f t="shared" si="11"/>
        <v xml:space="preserve">  - </v>
      </c>
      <c r="P38" s="8" t="str">
        <f t="shared" si="1"/>
        <v/>
      </c>
      <c r="R38" s="16">
        <f t="shared" si="2"/>
        <v>0</v>
      </c>
      <c r="S38" s="16">
        <f t="shared" si="3"/>
        <v>0</v>
      </c>
      <c r="T38" s="16">
        <f t="shared" si="4"/>
        <v>0</v>
      </c>
      <c r="U38" s="16">
        <f t="shared" si="5"/>
        <v>0</v>
      </c>
      <c r="V38" s="16">
        <f t="shared" si="6"/>
        <v>0</v>
      </c>
      <c r="W38" s="16">
        <f t="shared" si="7"/>
        <v>0</v>
      </c>
      <c r="X38" s="17"/>
      <c r="Y38" s="6">
        <f t="shared" si="12"/>
        <v>0</v>
      </c>
      <c r="AA38" s="6" t="str">
        <f t="shared" si="8"/>
        <v>/</v>
      </c>
      <c r="AB38" s="6" t="str">
        <f t="shared" si="9"/>
        <v>/</v>
      </c>
    </row>
    <row r="39" spans="1:28">
      <c r="A39" s="43"/>
      <c r="B39" s="43"/>
      <c r="C39" s="43"/>
      <c r="D39" s="43"/>
      <c r="E39" s="43"/>
      <c r="F39" s="43"/>
      <c r="G39" s="43"/>
      <c r="H39" s="41"/>
      <c r="I39" s="41"/>
      <c r="J39" s="41"/>
      <c r="K39" s="48" t="str">
        <f t="shared" si="10"/>
        <v/>
      </c>
      <c r="M39" t="str">
        <f t="shared" si="0"/>
        <v>/</v>
      </c>
      <c r="O39" s="6" t="str">
        <f t="shared" si="11"/>
        <v xml:space="preserve">  - </v>
      </c>
      <c r="P39" s="8" t="str">
        <f t="shared" si="1"/>
        <v/>
      </c>
      <c r="R39" s="16">
        <f t="shared" si="2"/>
        <v>0</v>
      </c>
      <c r="S39" s="16">
        <f t="shared" si="3"/>
        <v>0</v>
      </c>
      <c r="T39" s="16">
        <f t="shared" si="4"/>
        <v>0</v>
      </c>
      <c r="U39" s="16">
        <f t="shared" si="5"/>
        <v>0</v>
      </c>
      <c r="V39" s="16">
        <f t="shared" si="6"/>
        <v>0</v>
      </c>
      <c r="W39" s="16">
        <f t="shared" si="7"/>
        <v>0</v>
      </c>
      <c r="X39" s="17"/>
      <c r="Y39" s="6">
        <f t="shared" si="12"/>
        <v>0</v>
      </c>
      <c r="AA39" s="6" t="str">
        <f t="shared" si="8"/>
        <v>/</v>
      </c>
      <c r="AB39" s="6" t="str">
        <f t="shared" si="9"/>
        <v>/</v>
      </c>
    </row>
    <row r="40" spans="1:28">
      <c r="A40" s="43"/>
      <c r="B40" s="43"/>
      <c r="C40" s="43"/>
      <c r="D40" s="43"/>
      <c r="E40" s="43"/>
      <c r="F40" s="43"/>
      <c r="G40" s="43"/>
      <c r="H40" s="41"/>
      <c r="I40" s="41"/>
      <c r="J40" s="41"/>
      <c r="K40" s="48" t="str">
        <f t="shared" si="10"/>
        <v/>
      </c>
      <c r="M40" t="str">
        <f t="shared" si="0"/>
        <v>/</v>
      </c>
      <c r="O40" s="6" t="str">
        <f t="shared" si="11"/>
        <v xml:space="preserve">  - </v>
      </c>
      <c r="P40" s="8" t="str">
        <f t="shared" si="1"/>
        <v/>
      </c>
      <c r="R40" s="16">
        <f t="shared" si="2"/>
        <v>0</v>
      </c>
      <c r="S40" s="16">
        <f t="shared" si="3"/>
        <v>0</v>
      </c>
      <c r="T40" s="16">
        <f t="shared" si="4"/>
        <v>0</v>
      </c>
      <c r="U40" s="16">
        <f t="shared" si="5"/>
        <v>0</v>
      </c>
      <c r="V40" s="16">
        <f t="shared" si="6"/>
        <v>0</v>
      </c>
      <c r="W40" s="16">
        <f t="shared" si="7"/>
        <v>0</v>
      </c>
      <c r="X40" s="17"/>
      <c r="Y40" s="6">
        <f t="shared" si="12"/>
        <v>0</v>
      </c>
      <c r="AA40" s="6" t="str">
        <f t="shared" si="8"/>
        <v>/</v>
      </c>
      <c r="AB40" s="6" t="str">
        <f t="shared" si="9"/>
        <v>/</v>
      </c>
    </row>
    <row r="41" spans="1:28">
      <c r="A41" s="43"/>
      <c r="B41" s="43"/>
      <c r="C41" s="43"/>
      <c r="D41" s="43"/>
      <c r="E41" s="43"/>
      <c r="F41" s="43"/>
      <c r="G41" s="43"/>
      <c r="H41" s="41"/>
      <c r="I41" s="41"/>
      <c r="J41" s="41"/>
      <c r="K41" s="48" t="str">
        <f t="shared" si="10"/>
        <v/>
      </c>
      <c r="M41" t="str">
        <f t="shared" si="0"/>
        <v>/</v>
      </c>
      <c r="O41" s="6" t="str">
        <f t="shared" si="11"/>
        <v xml:space="preserve">  - </v>
      </c>
      <c r="P41" s="8" t="str">
        <f t="shared" si="1"/>
        <v/>
      </c>
      <c r="R41" s="16">
        <f t="shared" si="2"/>
        <v>0</v>
      </c>
      <c r="S41" s="16">
        <f t="shared" si="3"/>
        <v>0</v>
      </c>
      <c r="T41" s="16">
        <f t="shared" si="4"/>
        <v>0</v>
      </c>
      <c r="U41" s="16">
        <f t="shared" si="5"/>
        <v>0</v>
      </c>
      <c r="V41" s="16">
        <f t="shared" si="6"/>
        <v>0</v>
      </c>
      <c r="W41" s="16">
        <f t="shared" si="7"/>
        <v>0</v>
      </c>
      <c r="X41" s="17"/>
      <c r="Y41" s="6">
        <f t="shared" si="12"/>
        <v>0</v>
      </c>
      <c r="AA41" s="6" t="str">
        <f t="shared" si="8"/>
        <v>/</v>
      </c>
      <c r="AB41" s="6" t="str">
        <f t="shared" si="9"/>
        <v>/</v>
      </c>
    </row>
    <row r="42" spans="1:28">
      <c r="A42" s="43"/>
      <c r="B42" s="43"/>
      <c r="C42" s="43"/>
      <c r="D42" s="43"/>
      <c r="E42" s="43"/>
      <c r="F42" s="43"/>
      <c r="G42" s="43"/>
      <c r="H42" s="41"/>
      <c r="I42" s="41"/>
      <c r="J42" s="41"/>
      <c r="K42" s="48" t="str">
        <f t="shared" si="10"/>
        <v/>
      </c>
      <c r="M42" t="str">
        <f t="shared" si="0"/>
        <v>/</v>
      </c>
      <c r="O42" s="6" t="str">
        <f t="shared" si="11"/>
        <v xml:space="preserve">  - </v>
      </c>
      <c r="P42" s="8" t="str">
        <f t="shared" si="1"/>
        <v/>
      </c>
      <c r="R42" s="16">
        <f t="shared" si="2"/>
        <v>0</v>
      </c>
      <c r="S42" s="16">
        <f t="shared" si="3"/>
        <v>0</v>
      </c>
      <c r="T42" s="16">
        <f t="shared" si="4"/>
        <v>0</v>
      </c>
      <c r="U42" s="16">
        <f t="shared" si="5"/>
        <v>0</v>
      </c>
      <c r="V42" s="16">
        <f t="shared" si="6"/>
        <v>0</v>
      </c>
      <c r="W42" s="16">
        <f t="shared" si="7"/>
        <v>0</v>
      </c>
      <c r="X42" s="17"/>
      <c r="Y42" s="6">
        <f t="shared" si="12"/>
        <v>0</v>
      </c>
      <c r="AA42" s="6" t="str">
        <f t="shared" si="8"/>
        <v>/</v>
      </c>
      <c r="AB42" s="6" t="str">
        <f t="shared" si="9"/>
        <v>/</v>
      </c>
    </row>
    <row r="43" spans="1:28">
      <c r="A43" s="43"/>
      <c r="B43" s="43"/>
      <c r="C43" s="43"/>
      <c r="D43" s="43"/>
      <c r="E43" s="43"/>
      <c r="F43" s="43"/>
      <c r="G43" s="43"/>
      <c r="H43" s="41"/>
      <c r="I43" s="41"/>
      <c r="J43" s="41"/>
      <c r="K43" s="48" t="str">
        <f t="shared" si="10"/>
        <v/>
      </c>
      <c r="M43" t="str">
        <f t="shared" si="0"/>
        <v>/</v>
      </c>
      <c r="O43" s="6" t="str">
        <f t="shared" si="11"/>
        <v xml:space="preserve">  - </v>
      </c>
      <c r="P43" s="8" t="str">
        <f t="shared" si="1"/>
        <v/>
      </c>
      <c r="R43" s="16">
        <f t="shared" si="2"/>
        <v>0</v>
      </c>
      <c r="S43" s="16">
        <f t="shared" si="3"/>
        <v>0</v>
      </c>
      <c r="T43" s="16">
        <f t="shared" si="4"/>
        <v>0</v>
      </c>
      <c r="U43" s="16">
        <f t="shared" si="5"/>
        <v>0</v>
      </c>
      <c r="V43" s="16">
        <f t="shared" si="6"/>
        <v>0</v>
      </c>
      <c r="W43" s="16">
        <f t="shared" si="7"/>
        <v>0</v>
      </c>
      <c r="X43" s="17"/>
      <c r="Y43" s="6">
        <f t="shared" si="12"/>
        <v>0</v>
      </c>
      <c r="AA43" s="6" t="str">
        <f t="shared" si="8"/>
        <v>/</v>
      </c>
      <c r="AB43" s="6" t="str">
        <f t="shared" si="9"/>
        <v>/</v>
      </c>
    </row>
    <row r="44" spans="1:28">
      <c r="A44" s="43"/>
      <c r="B44" s="43"/>
      <c r="C44" s="43"/>
      <c r="D44" s="43"/>
      <c r="E44" s="43"/>
      <c r="F44" s="43"/>
      <c r="G44" s="43"/>
      <c r="H44" s="41"/>
      <c r="I44" s="41"/>
      <c r="J44" s="41"/>
      <c r="K44" s="48" t="str">
        <f t="shared" si="10"/>
        <v/>
      </c>
      <c r="M44" t="str">
        <f t="shared" si="0"/>
        <v>/</v>
      </c>
      <c r="O44" s="6" t="str">
        <f t="shared" si="11"/>
        <v xml:space="preserve">  - </v>
      </c>
      <c r="P44" s="8" t="str">
        <f t="shared" si="1"/>
        <v/>
      </c>
      <c r="R44" s="16">
        <f t="shared" si="2"/>
        <v>0</v>
      </c>
      <c r="S44" s="16">
        <f t="shared" si="3"/>
        <v>0</v>
      </c>
      <c r="T44" s="16">
        <f t="shared" si="4"/>
        <v>0</v>
      </c>
      <c r="U44" s="16">
        <f t="shared" si="5"/>
        <v>0</v>
      </c>
      <c r="V44" s="16">
        <f t="shared" si="6"/>
        <v>0</v>
      </c>
      <c r="W44" s="16">
        <f t="shared" si="7"/>
        <v>0</v>
      </c>
      <c r="X44" s="17"/>
      <c r="Y44" s="6">
        <f t="shared" si="12"/>
        <v>0</v>
      </c>
      <c r="AA44" s="6" t="str">
        <f t="shared" si="8"/>
        <v>/</v>
      </c>
      <c r="AB44" s="6" t="str">
        <f t="shared" si="9"/>
        <v>/</v>
      </c>
    </row>
    <row r="45" spans="1:28">
      <c r="A45" s="43"/>
      <c r="B45" s="43"/>
      <c r="C45" s="43"/>
      <c r="D45" s="43"/>
      <c r="E45" s="43"/>
      <c r="F45" s="43"/>
      <c r="G45" s="43"/>
      <c r="H45" s="41"/>
      <c r="I45" s="41"/>
      <c r="J45" s="41"/>
      <c r="K45" s="48" t="str">
        <f t="shared" si="10"/>
        <v/>
      </c>
      <c r="M45" t="str">
        <f t="shared" si="0"/>
        <v>/</v>
      </c>
      <c r="O45" s="6" t="str">
        <f t="shared" si="11"/>
        <v xml:space="preserve">  - </v>
      </c>
      <c r="P45" s="8" t="str">
        <f t="shared" si="1"/>
        <v/>
      </c>
      <c r="R45" s="16">
        <f t="shared" si="2"/>
        <v>0</v>
      </c>
      <c r="S45" s="16">
        <f t="shared" si="3"/>
        <v>0</v>
      </c>
      <c r="T45" s="16">
        <f t="shared" si="4"/>
        <v>0</v>
      </c>
      <c r="U45" s="16">
        <f t="shared" si="5"/>
        <v>0</v>
      </c>
      <c r="V45" s="16">
        <f t="shared" si="6"/>
        <v>0</v>
      </c>
      <c r="W45" s="16">
        <f t="shared" si="7"/>
        <v>0</v>
      </c>
      <c r="X45" s="17"/>
      <c r="Y45" s="6">
        <f t="shared" si="12"/>
        <v>0</v>
      </c>
      <c r="AA45" s="6" t="str">
        <f t="shared" si="8"/>
        <v>/</v>
      </c>
      <c r="AB45" s="6" t="str">
        <f t="shared" si="9"/>
        <v>/</v>
      </c>
    </row>
    <row r="46" spans="1:28">
      <c r="A46" s="43"/>
      <c r="B46" s="43"/>
      <c r="C46" s="43"/>
      <c r="D46" s="43"/>
      <c r="E46" s="43"/>
      <c r="F46" s="43"/>
      <c r="G46" s="43"/>
      <c r="H46" s="41"/>
      <c r="I46" s="41"/>
      <c r="J46" s="41"/>
      <c r="K46" s="48" t="str">
        <f t="shared" si="10"/>
        <v/>
      </c>
      <c r="M46" t="str">
        <f t="shared" ref="M46:M78" si="13">IF(P46=1,INDEX($AQ$543:$AQ$610,MATCH(O46,$AP$543:$AP$610,0)),"/")</f>
        <v>/</v>
      </c>
      <c r="O46" s="6" t="str">
        <f t="shared" si="11"/>
        <v xml:space="preserve">  - </v>
      </c>
      <c r="P46" s="8" t="str">
        <f t="shared" ref="P46:P77" si="14">IF(H46&amp;I46&amp;J46="","",IF(COUNTIF(AP$543:AP$610,O46)&gt;0,1,2))</f>
        <v/>
      </c>
      <c r="R46" s="16">
        <f t="shared" ref="R46:R78" si="15">IFERROR(INDEX($AZ$628:$BO$628,MATCH($I46,$AZ$627:$BO$627,0)),0)</f>
        <v>0</v>
      </c>
      <c r="S46" s="16">
        <f t="shared" ref="S46:S78" si="16">IFERROR(INDEX($AZ$629:$BO$629,MATCH($I46,$AZ$627:$BO$627,0)),0)</f>
        <v>0</v>
      </c>
      <c r="T46" s="16">
        <f t="shared" ref="T46:T78" si="17">IFERROR(INDEX($AZ$630:$BO$630,MATCH($I46,$AZ$627:$BO$627,0)),0)</f>
        <v>0</v>
      </c>
      <c r="U46" s="16">
        <f t="shared" ref="U46:U78" si="18">IFERROR(INDEX($AZ$631:$BO$631,MATCH($I46,$AZ$627:$BO$627,0)),0)</f>
        <v>0</v>
      </c>
      <c r="V46" s="16">
        <f t="shared" ref="V46:V78" si="19">IFERROR(INDEX($AZ$632:$BO$632,MATCH($I46,$AZ$627:$BO$627,0)),0)</f>
        <v>0</v>
      </c>
      <c r="W46" s="16">
        <f t="shared" ref="W46:W78" si="20">IFERROR(INDEX($AZ$633:$BO$633,MATCH($I46,$AZ$627:$BO$627,0)),0)</f>
        <v>0</v>
      </c>
      <c r="X46" s="17"/>
      <c r="Y46" s="6">
        <f t="shared" si="12"/>
        <v>0</v>
      </c>
      <c r="AA46" s="6" t="str">
        <f t="shared" ref="AA46:AA78" si="21">IF(P46=1,INDEX($AS$543:$AS$610,MATCH(O46,$AP$543:$AP$610,0)),"/")</f>
        <v>/</v>
      </c>
      <c r="AB46" s="6" t="str">
        <f t="shared" si="9"/>
        <v>/</v>
      </c>
    </row>
    <row r="47" spans="1:28">
      <c r="A47" s="43"/>
      <c r="B47" s="43"/>
      <c r="C47" s="43"/>
      <c r="D47" s="43"/>
      <c r="E47" s="43"/>
      <c r="F47" s="43"/>
      <c r="G47" s="43"/>
      <c r="H47" s="41"/>
      <c r="I47" s="41"/>
      <c r="J47" s="41"/>
      <c r="K47" s="48" t="str">
        <f t="shared" si="10"/>
        <v/>
      </c>
      <c r="M47" t="str">
        <f t="shared" si="13"/>
        <v>/</v>
      </c>
      <c r="O47" s="6" t="str">
        <f t="shared" si="11"/>
        <v xml:space="preserve">  - </v>
      </c>
      <c r="P47" s="8" t="str">
        <f t="shared" si="14"/>
        <v/>
      </c>
      <c r="R47" s="16">
        <f t="shared" si="15"/>
        <v>0</v>
      </c>
      <c r="S47" s="16">
        <f t="shared" si="16"/>
        <v>0</v>
      </c>
      <c r="T47" s="16">
        <f t="shared" si="17"/>
        <v>0</v>
      </c>
      <c r="U47" s="16">
        <f t="shared" si="18"/>
        <v>0</v>
      </c>
      <c r="V47" s="16">
        <f t="shared" si="19"/>
        <v>0</v>
      </c>
      <c r="W47" s="16">
        <f t="shared" si="20"/>
        <v>0</v>
      </c>
      <c r="X47" s="17"/>
      <c r="Y47" s="6">
        <f t="shared" si="12"/>
        <v>0</v>
      </c>
      <c r="AA47" s="6" t="str">
        <f t="shared" si="21"/>
        <v>/</v>
      </c>
      <c r="AB47" s="6" t="str">
        <f t="shared" si="9"/>
        <v>/</v>
      </c>
    </row>
    <row r="48" spans="1:28">
      <c r="A48" s="43"/>
      <c r="B48" s="43"/>
      <c r="C48" s="43"/>
      <c r="D48" s="43"/>
      <c r="E48" s="43"/>
      <c r="F48" s="43"/>
      <c r="G48" s="43"/>
      <c r="H48" s="41"/>
      <c r="I48" s="41"/>
      <c r="J48" s="41"/>
      <c r="K48" s="48" t="str">
        <f t="shared" si="10"/>
        <v/>
      </c>
      <c r="M48" t="str">
        <f t="shared" si="13"/>
        <v>/</v>
      </c>
      <c r="O48" s="6" t="str">
        <f t="shared" si="11"/>
        <v xml:space="preserve">  - </v>
      </c>
      <c r="P48" s="8" t="str">
        <f t="shared" si="14"/>
        <v/>
      </c>
      <c r="R48" s="16">
        <f t="shared" si="15"/>
        <v>0</v>
      </c>
      <c r="S48" s="16">
        <f t="shared" si="16"/>
        <v>0</v>
      </c>
      <c r="T48" s="16">
        <f t="shared" si="17"/>
        <v>0</v>
      </c>
      <c r="U48" s="16">
        <f t="shared" si="18"/>
        <v>0</v>
      </c>
      <c r="V48" s="16">
        <f t="shared" si="19"/>
        <v>0</v>
      </c>
      <c r="W48" s="16">
        <f t="shared" si="20"/>
        <v>0</v>
      </c>
      <c r="X48" s="17"/>
      <c r="Y48" s="6">
        <f t="shared" si="12"/>
        <v>0</v>
      </c>
      <c r="AA48" s="6" t="str">
        <f t="shared" si="21"/>
        <v>/</v>
      </c>
      <c r="AB48" s="6" t="str">
        <f t="shared" si="9"/>
        <v>/</v>
      </c>
    </row>
    <row r="49" spans="1:28">
      <c r="A49" s="43"/>
      <c r="B49" s="43"/>
      <c r="C49" s="43"/>
      <c r="D49" s="43"/>
      <c r="E49" s="43"/>
      <c r="F49" s="43"/>
      <c r="G49" s="43"/>
      <c r="H49" s="41"/>
      <c r="I49" s="41"/>
      <c r="J49" s="41"/>
      <c r="K49" s="48" t="str">
        <f t="shared" si="10"/>
        <v/>
      </c>
      <c r="M49" t="str">
        <f t="shared" si="13"/>
        <v>/</v>
      </c>
      <c r="O49" s="6" t="str">
        <f t="shared" si="11"/>
        <v xml:space="preserve">  - </v>
      </c>
      <c r="P49" s="8" t="str">
        <f t="shared" si="14"/>
        <v/>
      </c>
      <c r="R49" s="16">
        <f t="shared" si="15"/>
        <v>0</v>
      </c>
      <c r="S49" s="16">
        <f t="shared" si="16"/>
        <v>0</v>
      </c>
      <c r="T49" s="16">
        <f t="shared" si="17"/>
        <v>0</v>
      </c>
      <c r="U49" s="16">
        <f t="shared" si="18"/>
        <v>0</v>
      </c>
      <c r="V49" s="16">
        <f t="shared" si="19"/>
        <v>0</v>
      </c>
      <c r="W49" s="16">
        <f t="shared" si="20"/>
        <v>0</v>
      </c>
      <c r="X49" s="17"/>
      <c r="Y49" s="6">
        <f t="shared" si="12"/>
        <v>0</v>
      </c>
      <c r="AA49" s="6" t="str">
        <f t="shared" si="21"/>
        <v>/</v>
      </c>
      <c r="AB49" s="6" t="str">
        <f t="shared" si="9"/>
        <v>/</v>
      </c>
    </row>
    <row r="50" spans="1:28">
      <c r="A50" s="43"/>
      <c r="B50" s="43"/>
      <c r="C50" s="43"/>
      <c r="D50" s="43"/>
      <c r="E50" s="43"/>
      <c r="F50" s="43"/>
      <c r="G50" s="43"/>
      <c r="H50" s="41"/>
      <c r="I50" s="41"/>
      <c r="J50" s="41"/>
      <c r="K50" s="48" t="str">
        <f t="shared" si="10"/>
        <v/>
      </c>
      <c r="M50" t="str">
        <f t="shared" si="13"/>
        <v>/</v>
      </c>
      <c r="O50" s="6" t="str">
        <f t="shared" si="11"/>
        <v xml:space="preserve">  - </v>
      </c>
      <c r="P50" s="8" t="str">
        <f t="shared" si="14"/>
        <v/>
      </c>
      <c r="R50" s="16">
        <f t="shared" si="15"/>
        <v>0</v>
      </c>
      <c r="S50" s="16">
        <f t="shared" si="16"/>
        <v>0</v>
      </c>
      <c r="T50" s="16">
        <f t="shared" si="17"/>
        <v>0</v>
      </c>
      <c r="U50" s="16">
        <f t="shared" si="18"/>
        <v>0</v>
      </c>
      <c r="V50" s="16">
        <f t="shared" si="19"/>
        <v>0</v>
      </c>
      <c r="W50" s="16">
        <f t="shared" si="20"/>
        <v>0</v>
      </c>
      <c r="X50" s="17"/>
      <c r="Y50" s="6">
        <f t="shared" si="12"/>
        <v>0</v>
      </c>
      <c r="AA50" s="6" t="str">
        <f t="shared" si="21"/>
        <v>/</v>
      </c>
      <c r="AB50" s="6" t="str">
        <f t="shared" si="9"/>
        <v>/</v>
      </c>
    </row>
    <row r="51" spans="1:28">
      <c r="A51" s="43"/>
      <c r="B51" s="43"/>
      <c r="C51" s="43"/>
      <c r="D51" s="43"/>
      <c r="E51" s="43"/>
      <c r="F51" s="43"/>
      <c r="G51" s="43"/>
      <c r="H51" s="41"/>
      <c r="I51" s="41"/>
      <c r="J51" s="41"/>
      <c r="K51" s="48" t="str">
        <f t="shared" si="10"/>
        <v/>
      </c>
      <c r="M51" t="str">
        <f t="shared" si="13"/>
        <v>/</v>
      </c>
      <c r="O51" s="6" t="str">
        <f t="shared" si="11"/>
        <v xml:space="preserve">  - </v>
      </c>
      <c r="P51" s="8" t="str">
        <f t="shared" si="14"/>
        <v/>
      </c>
      <c r="R51" s="16">
        <f t="shared" si="15"/>
        <v>0</v>
      </c>
      <c r="S51" s="16">
        <f t="shared" si="16"/>
        <v>0</v>
      </c>
      <c r="T51" s="16">
        <f t="shared" si="17"/>
        <v>0</v>
      </c>
      <c r="U51" s="16">
        <f t="shared" si="18"/>
        <v>0</v>
      </c>
      <c r="V51" s="16">
        <f t="shared" si="19"/>
        <v>0</v>
      </c>
      <c r="W51" s="16">
        <f t="shared" si="20"/>
        <v>0</v>
      </c>
      <c r="X51" s="17"/>
      <c r="Y51" s="6">
        <f t="shared" si="12"/>
        <v>0</v>
      </c>
      <c r="AA51" s="6" t="str">
        <f t="shared" si="21"/>
        <v>/</v>
      </c>
      <c r="AB51" s="6" t="str">
        <f t="shared" si="9"/>
        <v>/</v>
      </c>
    </row>
    <row r="52" spans="1:28">
      <c r="A52" s="43"/>
      <c r="B52" s="43"/>
      <c r="C52" s="43"/>
      <c r="D52" s="43"/>
      <c r="E52" s="43"/>
      <c r="F52" s="43"/>
      <c r="G52" s="43"/>
      <c r="H52" s="41"/>
      <c r="I52" s="41"/>
      <c r="J52" s="41"/>
      <c r="K52" s="48" t="str">
        <f t="shared" si="10"/>
        <v/>
      </c>
      <c r="M52" t="str">
        <f t="shared" si="13"/>
        <v>/</v>
      </c>
      <c r="O52" s="6" t="str">
        <f t="shared" si="11"/>
        <v xml:space="preserve">  - </v>
      </c>
      <c r="P52" s="8" t="str">
        <f t="shared" si="14"/>
        <v/>
      </c>
      <c r="R52" s="16">
        <f t="shared" si="15"/>
        <v>0</v>
      </c>
      <c r="S52" s="16">
        <f t="shared" si="16"/>
        <v>0</v>
      </c>
      <c r="T52" s="16">
        <f t="shared" si="17"/>
        <v>0</v>
      </c>
      <c r="U52" s="16">
        <f t="shared" si="18"/>
        <v>0</v>
      </c>
      <c r="V52" s="16">
        <f t="shared" si="19"/>
        <v>0</v>
      </c>
      <c r="W52" s="16">
        <f t="shared" si="20"/>
        <v>0</v>
      </c>
      <c r="X52" s="17"/>
      <c r="Y52" s="6">
        <f t="shared" si="12"/>
        <v>0</v>
      </c>
      <c r="AA52" s="6" t="str">
        <f t="shared" si="21"/>
        <v>/</v>
      </c>
      <c r="AB52" s="6" t="str">
        <f t="shared" si="9"/>
        <v>/</v>
      </c>
    </row>
    <row r="53" spans="1:28">
      <c r="A53" s="43"/>
      <c r="B53" s="43"/>
      <c r="C53" s="43"/>
      <c r="D53" s="43"/>
      <c r="E53" s="43"/>
      <c r="F53" s="43"/>
      <c r="G53" s="43"/>
      <c r="H53" s="41"/>
      <c r="I53" s="41"/>
      <c r="J53" s="41"/>
      <c r="K53" s="48" t="str">
        <f t="shared" si="10"/>
        <v/>
      </c>
      <c r="M53" t="str">
        <f t="shared" si="13"/>
        <v>/</v>
      </c>
      <c r="O53" s="6" t="str">
        <f t="shared" si="11"/>
        <v xml:space="preserve">  - </v>
      </c>
      <c r="P53" s="8" t="str">
        <f t="shared" si="14"/>
        <v/>
      </c>
      <c r="R53" s="16">
        <f t="shared" si="15"/>
        <v>0</v>
      </c>
      <c r="S53" s="16">
        <f t="shared" si="16"/>
        <v>0</v>
      </c>
      <c r="T53" s="16">
        <f t="shared" si="17"/>
        <v>0</v>
      </c>
      <c r="U53" s="16">
        <f t="shared" si="18"/>
        <v>0</v>
      </c>
      <c r="V53" s="16">
        <f t="shared" si="19"/>
        <v>0</v>
      </c>
      <c r="W53" s="16">
        <f t="shared" si="20"/>
        <v>0</v>
      </c>
      <c r="X53" s="17"/>
      <c r="Y53" s="6">
        <f t="shared" si="12"/>
        <v>0</v>
      </c>
      <c r="AA53" s="6" t="str">
        <f t="shared" si="21"/>
        <v>/</v>
      </c>
      <c r="AB53" s="6" t="str">
        <f t="shared" si="9"/>
        <v>/</v>
      </c>
    </row>
    <row r="54" spans="1:28">
      <c r="A54" s="43"/>
      <c r="B54" s="43"/>
      <c r="C54" s="43"/>
      <c r="D54" s="43"/>
      <c r="E54" s="43"/>
      <c r="F54" s="43"/>
      <c r="G54" s="43"/>
      <c r="H54" s="41"/>
      <c r="I54" s="41"/>
      <c r="J54" s="41"/>
      <c r="K54" s="48" t="str">
        <f t="shared" si="10"/>
        <v/>
      </c>
      <c r="M54" t="str">
        <f t="shared" si="13"/>
        <v>/</v>
      </c>
      <c r="O54" s="6" t="str">
        <f t="shared" si="11"/>
        <v xml:space="preserve">  - </v>
      </c>
      <c r="P54" s="8" t="str">
        <f t="shared" si="14"/>
        <v/>
      </c>
      <c r="R54" s="16">
        <f t="shared" si="15"/>
        <v>0</v>
      </c>
      <c r="S54" s="16">
        <f t="shared" si="16"/>
        <v>0</v>
      </c>
      <c r="T54" s="16">
        <f t="shared" si="17"/>
        <v>0</v>
      </c>
      <c r="U54" s="16">
        <f t="shared" si="18"/>
        <v>0</v>
      </c>
      <c r="V54" s="16">
        <f t="shared" si="19"/>
        <v>0</v>
      </c>
      <c r="W54" s="16">
        <f t="shared" si="20"/>
        <v>0</v>
      </c>
      <c r="X54" s="17"/>
      <c r="Y54" s="6">
        <f t="shared" si="12"/>
        <v>0</v>
      </c>
      <c r="AA54" s="6" t="str">
        <f t="shared" si="21"/>
        <v>/</v>
      </c>
      <c r="AB54" s="6" t="str">
        <f t="shared" si="9"/>
        <v>/</v>
      </c>
    </row>
    <row r="55" spans="1:28">
      <c r="A55" s="43"/>
      <c r="B55" s="43"/>
      <c r="C55" s="43"/>
      <c r="D55" s="43"/>
      <c r="E55" s="43"/>
      <c r="F55" s="43"/>
      <c r="G55" s="43"/>
      <c r="H55" s="41"/>
      <c r="I55" s="41"/>
      <c r="J55" s="41"/>
      <c r="K55" s="48" t="str">
        <f t="shared" si="10"/>
        <v/>
      </c>
      <c r="M55" t="str">
        <f t="shared" si="13"/>
        <v>/</v>
      </c>
      <c r="O55" s="6" t="str">
        <f t="shared" si="11"/>
        <v xml:space="preserve">  - </v>
      </c>
      <c r="P55" s="8" t="str">
        <f t="shared" si="14"/>
        <v/>
      </c>
      <c r="R55" s="16">
        <f t="shared" si="15"/>
        <v>0</v>
      </c>
      <c r="S55" s="16">
        <f t="shared" si="16"/>
        <v>0</v>
      </c>
      <c r="T55" s="16">
        <f t="shared" si="17"/>
        <v>0</v>
      </c>
      <c r="U55" s="16">
        <f t="shared" si="18"/>
        <v>0</v>
      </c>
      <c r="V55" s="16">
        <f t="shared" si="19"/>
        <v>0</v>
      </c>
      <c r="W55" s="16">
        <f t="shared" si="20"/>
        <v>0</v>
      </c>
      <c r="X55" s="17"/>
      <c r="Y55" s="6">
        <f t="shared" si="12"/>
        <v>0</v>
      </c>
      <c r="AA55" s="6" t="str">
        <f t="shared" si="21"/>
        <v>/</v>
      </c>
      <c r="AB55" s="6" t="str">
        <f t="shared" si="9"/>
        <v>/</v>
      </c>
    </row>
    <row r="56" spans="1:28">
      <c r="A56" s="43"/>
      <c r="B56" s="43"/>
      <c r="C56" s="43"/>
      <c r="D56" s="43"/>
      <c r="E56" s="43"/>
      <c r="F56" s="43"/>
      <c r="G56" s="43"/>
      <c r="H56" s="41"/>
      <c r="I56" s="41"/>
      <c r="J56" s="41"/>
      <c r="K56" s="48" t="str">
        <f t="shared" si="10"/>
        <v/>
      </c>
      <c r="M56" t="str">
        <f t="shared" si="13"/>
        <v>/</v>
      </c>
      <c r="O56" s="6" t="str">
        <f t="shared" si="11"/>
        <v xml:space="preserve">  - </v>
      </c>
      <c r="P56" s="8" t="str">
        <f t="shared" si="14"/>
        <v/>
      </c>
      <c r="R56" s="16">
        <f t="shared" si="15"/>
        <v>0</v>
      </c>
      <c r="S56" s="16">
        <f t="shared" si="16"/>
        <v>0</v>
      </c>
      <c r="T56" s="16">
        <f t="shared" si="17"/>
        <v>0</v>
      </c>
      <c r="U56" s="16">
        <f t="shared" si="18"/>
        <v>0</v>
      </c>
      <c r="V56" s="16">
        <f t="shared" si="19"/>
        <v>0</v>
      </c>
      <c r="W56" s="16">
        <f t="shared" si="20"/>
        <v>0</v>
      </c>
      <c r="X56" s="17"/>
      <c r="Y56" s="6">
        <f t="shared" si="12"/>
        <v>0</v>
      </c>
      <c r="AA56" s="6" t="str">
        <f t="shared" si="21"/>
        <v>/</v>
      </c>
      <c r="AB56" s="6" t="str">
        <f t="shared" si="9"/>
        <v>/</v>
      </c>
    </row>
    <row r="57" spans="1:28">
      <c r="A57" s="43"/>
      <c r="B57" s="43"/>
      <c r="C57" s="43"/>
      <c r="D57" s="43"/>
      <c r="E57" s="43"/>
      <c r="F57" s="43"/>
      <c r="G57" s="43"/>
      <c r="H57" s="41"/>
      <c r="I57" s="41"/>
      <c r="J57" s="41"/>
      <c r="K57" s="48" t="str">
        <f t="shared" si="10"/>
        <v/>
      </c>
      <c r="M57" t="str">
        <f t="shared" si="13"/>
        <v>/</v>
      </c>
      <c r="O57" s="6" t="str">
        <f t="shared" si="11"/>
        <v xml:space="preserve">  - </v>
      </c>
      <c r="P57" s="8" t="str">
        <f t="shared" si="14"/>
        <v/>
      </c>
      <c r="R57" s="16">
        <f t="shared" si="15"/>
        <v>0</v>
      </c>
      <c r="S57" s="16">
        <f t="shared" si="16"/>
        <v>0</v>
      </c>
      <c r="T57" s="16">
        <f t="shared" si="17"/>
        <v>0</v>
      </c>
      <c r="U57" s="16">
        <f t="shared" si="18"/>
        <v>0</v>
      </c>
      <c r="V57" s="16">
        <f t="shared" si="19"/>
        <v>0</v>
      </c>
      <c r="W57" s="16">
        <f t="shared" si="20"/>
        <v>0</v>
      </c>
      <c r="X57" s="17"/>
      <c r="Y57" s="6">
        <f t="shared" si="12"/>
        <v>0</v>
      </c>
      <c r="AA57" s="6" t="str">
        <f t="shared" si="21"/>
        <v>/</v>
      </c>
      <c r="AB57" s="6" t="str">
        <f t="shared" si="9"/>
        <v>/</v>
      </c>
    </row>
    <row r="58" spans="1:28">
      <c r="A58" s="43"/>
      <c r="B58" s="43"/>
      <c r="C58" s="43"/>
      <c r="D58" s="43"/>
      <c r="E58" s="43"/>
      <c r="F58" s="43"/>
      <c r="G58" s="43"/>
      <c r="H58" s="41"/>
      <c r="I58" s="41"/>
      <c r="J58" s="41"/>
      <c r="K58" s="48" t="str">
        <f t="shared" si="10"/>
        <v/>
      </c>
      <c r="M58" t="str">
        <f t="shared" si="13"/>
        <v>/</v>
      </c>
      <c r="O58" s="6" t="str">
        <f t="shared" si="11"/>
        <v xml:space="preserve">  - </v>
      </c>
      <c r="P58" s="8" t="str">
        <f t="shared" si="14"/>
        <v/>
      </c>
      <c r="R58" s="16">
        <f t="shared" si="15"/>
        <v>0</v>
      </c>
      <c r="S58" s="16">
        <f t="shared" si="16"/>
        <v>0</v>
      </c>
      <c r="T58" s="16">
        <f t="shared" si="17"/>
        <v>0</v>
      </c>
      <c r="U58" s="16">
        <f t="shared" si="18"/>
        <v>0</v>
      </c>
      <c r="V58" s="16">
        <f t="shared" si="19"/>
        <v>0</v>
      </c>
      <c r="W58" s="16">
        <f t="shared" si="20"/>
        <v>0</v>
      </c>
      <c r="X58" s="17"/>
      <c r="Y58" s="6">
        <f t="shared" si="12"/>
        <v>0</v>
      </c>
      <c r="AA58" s="6" t="str">
        <f t="shared" si="21"/>
        <v>/</v>
      </c>
      <c r="AB58" s="6" t="str">
        <f t="shared" si="9"/>
        <v>/</v>
      </c>
    </row>
    <row r="59" spans="1:28">
      <c r="A59" s="43"/>
      <c r="B59" s="43"/>
      <c r="C59" s="43"/>
      <c r="D59" s="43"/>
      <c r="E59" s="43"/>
      <c r="F59" s="43"/>
      <c r="G59" s="43"/>
      <c r="H59" s="41"/>
      <c r="I59" s="41"/>
      <c r="J59" s="41"/>
      <c r="K59" s="48" t="str">
        <f t="shared" si="10"/>
        <v/>
      </c>
      <c r="M59" t="str">
        <f t="shared" si="13"/>
        <v>/</v>
      </c>
      <c r="O59" s="6" t="str">
        <f t="shared" si="11"/>
        <v xml:space="preserve">  - </v>
      </c>
      <c r="P59" s="8" t="str">
        <f t="shared" si="14"/>
        <v/>
      </c>
      <c r="R59" s="16">
        <f t="shared" si="15"/>
        <v>0</v>
      </c>
      <c r="S59" s="16">
        <f t="shared" si="16"/>
        <v>0</v>
      </c>
      <c r="T59" s="16">
        <f t="shared" si="17"/>
        <v>0</v>
      </c>
      <c r="U59" s="16">
        <f t="shared" si="18"/>
        <v>0</v>
      </c>
      <c r="V59" s="16">
        <f t="shared" si="19"/>
        <v>0</v>
      </c>
      <c r="W59" s="16">
        <f t="shared" si="20"/>
        <v>0</v>
      </c>
      <c r="X59" s="17"/>
      <c r="Y59" s="6">
        <f t="shared" si="12"/>
        <v>0</v>
      </c>
      <c r="AA59" s="6" t="str">
        <f t="shared" si="21"/>
        <v>/</v>
      </c>
      <c r="AB59" s="6" t="str">
        <f t="shared" si="9"/>
        <v>/</v>
      </c>
    </row>
    <row r="60" spans="1:28">
      <c r="A60" s="43"/>
      <c r="B60" s="43"/>
      <c r="C60" s="43"/>
      <c r="D60" s="43"/>
      <c r="E60" s="43"/>
      <c r="F60" s="43"/>
      <c r="G60" s="43"/>
      <c r="H60" s="41"/>
      <c r="I60" s="41"/>
      <c r="J60" s="41"/>
      <c r="K60" s="48" t="str">
        <f t="shared" si="10"/>
        <v/>
      </c>
      <c r="M60" t="str">
        <f t="shared" si="13"/>
        <v>/</v>
      </c>
      <c r="O60" s="6" t="str">
        <f t="shared" si="11"/>
        <v xml:space="preserve">  - </v>
      </c>
      <c r="P60" s="8" t="str">
        <f t="shared" si="14"/>
        <v/>
      </c>
      <c r="R60" s="16">
        <f t="shared" si="15"/>
        <v>0</v>
      </c>
      <c r="S60" s="16">
        <f t="shared" si="16"/>
        <v>0</v>
      </c>
      <c r="T60" s="16">
        <f t="shared" si="17"/>
        <v>0</v>
      </c>
      <c r="U60" s="16">
        <f t="shared" si="18"/>
        <v>0</v>
      </c>
      <c r="V60" s="16">
        <f t="shared" si="19"/>
        <v>0</v>
      </c>
      <c r="W60" s="16">
        <f t="shared" si="20"/>
        <v>0</v>
      </c>
      <c r="X60" s="17"/>
      <c r="Y60" s="6">
        <f t="shared" si="12"/>
        <v>0</v>
      </c>
      <c r="AA60" s="6" t="str">
        <f t="shared" si="21"/>
        <v>/</v>
      </c>
      <c r="AB60" s="6" t="str">
        <f t="shared" si="9"/>
        <v>/</v>
      </c>
    </row>
    <row r="61" spans="1:28">
      <c r="A61" s="43"/>
      <c r="B61" s="43"/>
      <c r="C61" s="43"/>
      <c r="D61" s="43"/>
      <c r="E61" s="43"/>
      <c r="F61" s="43"/>
      <c r="G61" s="43"/>
      <c r="H61" s="41"/>
      <c r="I61" s="41"/>
      <c r="J61" s="41"/>
      <c r="K61" s="48" t="str">
        <f t="shared" si="10"/>
        <v/>
      </c>
      <c r="M61" t="str">
        <f t="shared" si="13"/>
        <v>/</v>
      </c>
      <c r="O61" s="6" t="str">
        <f t="shared" si="11"/>
        <v xml:space="preserve">  - </v>
      </c>
      <c r="P61" s="8" t="str">
        <f t="shared" si="14"/>
        <v/>
      </c>
      <c r="R61" s="16">
        <f t="shared" si="15"/>
        <v>0</v>
      </c>
      <c r="S61" s="16">
        <f t="shared" si="16"/>
        <v>0</v>
      </c>
      <c r="T61" s="16">
        <f t="shared" si="17"/>
        <v>0</v>
      </c>
      <c r="U61" s="16">
        <f t="shared" si="18"/>
        <v>0</v>
      </c>
      <c r="V61" s="16">
        <f t="shared" si="19"/>
        <v>0</v>
      </c>
      <c r="W61" s="16">
        <f t="shared" si="20"/>
        <v>0</v>
      </c>
      <c r="X61" s="17"/>
      <c r="Y61" s="6">
        <f t="shared" si="12"/>
        <v>0</v>
      </c>
      <c r="AA61" s="6" t="str">
        <f t="shared" si="21"/>
        <v>/</v>
      </c>
      <c r="AB61" s="6" t="str">
        <f t="shared" si="9"/>
        <v>/</v>
      </c>
    </row>
    <row r="62" spans="1:28">
      <c r="A62" s="43"/>
      <c r="B62" s="43"/>
      <c r="C62" s="43"/>
      <c r="D62" s="43"/>
      <c r="E62" s="43"/>
      <c r="F62" s="43"/>
      <c r="G62" s="43"/>
      <c r="H62" s="41"/>
      <c r="I62" s="41"/>
      <c r="J62" s="41"/>
      <c r="K62" s="48" t="str">
        <f t="shared" si="10"/>
        <v/>
      </c>
      <c r="M62" t="str">
        <f t="shared" si="13"/>
        <v>/</v>
      </c>
      <c r="O62" s="6" t="str">
        <f t="shared" si="11"/>
        <v xml:space="preserve">  - </v>
      </c>
      <c r="P62" s="8" t="str">
        <f t="shared" si="14"/>
        <v/>
      </c>
      <c r="R62" s="16">
        <f t="shared" si="15"/>
        <v>0</v>
      </c>
      <c r="S62" s="16">
        <f t="shared" si="16"/>
        <v>0</v>
      </c>
      <c r="T62" s="16">
        <f t="shared" si="17"/>
        <v>0</v>
      </c>
      <c r="U62" s="16">
        <f t="shared" si="18"/>
        <v>0</v>
      </c>
      <c r="V62" s="16">
        <f t="shared" si="19"/>
        <v>0</v>
      </c>
      <c r="W62" s="16">
        <f t="shared" si="20"/>
        <v>0</v>
      </c>
      <c r="X62" s="17"/>
      <c r="Y62" s="6">
        <f t="shared" si="12"/>
        <v>0</v>
      </c>
      <c r="AA62" s="6" t="str">
        <f t="shared" si="21"/>
        <v>/</v>
      </c>
      <c r="AB62" s="6" t="str">
        <f t="shared" si="9"/>
        <v>/</v>
      </c>
    </row>
    <row r="63" spans="1:28">
      <c r="A63" s="43"/>
      <c r="B63" s="43"/>
      <c r="C63" s="43"/>
      <c r="D63" s="43"/>
      <c r="E63" s="43"/>
      <c r="F63" s="43"/>
      <c r="G63" s="43"/>
      <c r="H63" s="41"/>
      <c r="I63" s="41"/>
      <c r="J63" s="41"/>
      <c r="K63" s="48" t="str">
        <f t="shared" si="10"/>
        <v/>
      </c>
      <c r="M63" t="str">
        <f t="shared" si="13"/>
        <v>/</v>
      </c>
      <c r="O63" s="6" t="str">
        <f t="shared" si="11"/>
        <v xml:space="preserve">  - </v>
      </c>
      <c r="P63" s="8" t="str">
        <f t="shared" si="14"/>
        <v/>
      </c>
      <c r="R63" s="16">
        <f t="shared" si="15"/>
        <v>0</v>
      </c>
      <c r="S63" s="16">
        <f t="shared" si="16"/>
        <v>0</v>
      </c>
      <c r="T63" s="16">
        <f t="shared" si="17"/>
        <v>0</v>
      </c>
      <c r="U63" s="16">
        <f t="shared" si="18"/>
        <v>0</v>
      </c>
      <c r="V63" s="16">
        <f t="shared" si="19"/>
        <v>0</v>
      </c>
      <c r="W63" s="16">
        <f t="shared" si="20"/>
        <v>0</v>
      </c>
      <c r="X63" s="17"/>
      <c r="Y63" s="6">
        <f t="shared" si="12"/>
        <v>0</v>
      </c>
      <c r="AA63" s="6" t="str">
        <f t="shared" si="21"/>
        <v>/</v>
      </c>
      <c r="AB63" s="6" t="str">
        <f t="shared" si="9"/>
        <v>/</v>
      </c>
    </row>
    <row r="64" spans="1:28">
      <c r="A64" s="43"/>
      <c r="B64" s="43"/>
      <c r="C64" s="43"/>
      <c r="D64" s="43"/>
      <c r="E64" s="43"/>
      <c r="F64" s="43"/>
      <c r="G64" s="43"/>
      <c r="H64" s="41"/>
      <c r="I64" s="41"/>
      <c r="J64" s="41"/>
      <c r="K64" s="48" t="str">
        <f t="shared" si="10"/>
        <v/>
      </c>
      <c r="M64" t="str">
        <f t="shared" si="13"/>
        <v>/</v>
      </c>
      <c r="O64" s="6" t="str">
        <f t="shared" si="11"/>
        <v xml:space="preserve">  - </v>
      </c>
      <c r="P64" s="8" t="str">
        <f t="shared" si="14"/>
        <v/>
      </c>
      <c r="R64" s="16">
        <f t="shared" si="15"/>
        <v>0</v>
      </c>
      <c r="S64" s="16">
        <f t="shared" si="16"/>
        <v>0</v>
      </c>
      <c r="T64" s="16">
        <f t="shared" si="17"/>
        <v>0</v>
      </c>
      <c r="U64" s="16">
        <f t="shared" si="18"/>
        <v>0</v>
      </c>
      <c r="V64" s="16">
        <f t="shared" si="19"/>
        <v>0</v>
      </c>
      <c r="W64" s="16">
        <f t="shared" si="20"/>
        <v>0</v>
      </c>
      <c r="X64" s="17"/>
      <c r="Y64" s="6">
        <f t="shared" si="12"/>
        <v>0</v>
      </c>
      <c r="AA64" s="6" t="str">
        <f t="shared" si="21"/>
        <v>/</v>
      </c>
      <c r="AB64" s="6" t="str">
        <f t="shared" si="9"/>
        <v>/</v>
      </c>
    </row>
    <row r="65" spans="1:28">
      <c r="A65" s="43"/>
      <c r="B65" s="43"/>
      <c r="C65" s="43"/>
      <c r="D65" s="43"/>
      <c r="E65" s="43"/>
      <c r="F65" s="43"/>
      <c r="G65" s="43"/>
      <c r="H65" s="41"/>
      <c r="I65" s="41"/>
      <c r="J65" s="41"/>
      <c r="K65" s="48" t="str">
        <f t="shared" si="10"/>
        <v/>
      </c>
      <c r="M65" t="str">
        <f t="shared" si="13"/>
        <v>/</v>
      </c>
      <c r="O65" s="6" t="str">
        <f t="shared" si="11"/>
        <v xml:space="preserve">  - </v>
      </c>
      <c r="P65" s="8" t="str">
        <f t="shared" si="14"/>
        <v/>
      </c>
      <c r="R65" s="16">
        <f t="shared" si="15"/>
        <v>0</v>
      </c>
      <c r="S65" s="16">
        <f t="shared" si="16"/>
        <v>0</v>
      </c>
      <c r="T65" s="16">
        <f t="shared" si="17"/>
        <v>0</v>
      </c>
      <c r="U65" s="16">
        <f t="shared" si="18"/>
        <v>0</v>
      </c>
      <c r="V65" s="16">
        <f t="shared" si="19"/>
        <v>0</v>
      </c>
      <c r="W65" s="16">
        <f t="shared" si="20"/>
        <v>0</v>
      </c>
      <c r="X65" s="17"/>
      <c r="Y65" s="6">
        <f t="shared" si="12"/>
        <v>0</v>
      </c>
      <c r="AA65" s="6" t="str">
        <f t="shared" si="21"/>
        <v>/</v>
      </c>
      <c r="AB65" s="6" t="str">
        <f t="shared" si="9"/>
        <v>/</v>
      </c>
    </row>
    <row r="66" spans="1:28">
      <c r="A66" s="43"/>
      <c r="B66" s="43"/>
      <c r="C66" s="43"/>
      <c r="D66" s="43"/>
      <c r="E66" s="43"/>
      <c r="F66" s="43"/>
      <c r="G66" s="43"/>
      <c r="H66" s="41"/>
      <c r="I66" s="41"/>
      <c r="J66" s="41"/>
      <c r="K66" s="48" t="str">
        <f t="shared" si="10"/>
        <v/>
      </c>
      <c r="M66" t="str">
        <f t="shared" si="13"/>
        <v>/</v>
      </c>
      <c r="O66" s="6" t="str">
        <f t="shared" si="11"/>
        <v xml:space="preserve">  - </v>
      </c>
      <c r="P66" s="8" t="str">
        <f t="shared" si="14"/>
        <v/>
      </c>
      <c r="R66" s="16">
        <f t="shared" si="15"/>
        <v>0</v>
      </c>
      <c r="S66" s="16">
        <f t="shared" si="16"/>
        <v>0</v>
      </c>
      <c r="T66" s="16">
        <f t="shared" si="17"/>
        <v>0</v>
      </c>
      <c r="U66" s="16">
        <f t="shared" si="18"/>
        <v>0</v>
      </c>
      <c r="V66" s="16">
        <f t="shared" si="19"/>
        <v>0</v>
      </c>
      <c r="W66" s="16">
        <f t="shared" si="20"/>
        <v>0</v>
      </c>
      <c r="X66" s="17"/>
      <c r="Y66" s="6">
        <f t="shared" si="12"/>
        <v>0</v>
      </c>
      <c r="AA66" s="6" t="str">
        <f t="shared" si="21"/>
        <v>/</v>
      </c>
      <c r="AB66" s="6" t="str">
        <f t="shared" si="9"/>
        <v>/</v>
      </c>
    </row>
    <row r="67" spans="1:28">
      <c r="A67" s="43"/>
      <c r="B67" s="43"/>
      <c r="C67" s="43"/>
      <c r="D67" s="43"/>
      <c r="E67" s="43"/>
      <c r="F67" s="43"/>
      <c r="G67" s="43"/>
      <c r="H67" s="41"/>
      <c r="I67" s="41"/>
      <c r="J67" s="41"/>
      <c r="K67" s="48" t="str">
        <f t="shared" si="10"/>
        <v/>
      </c>
      <c r="M67" t="str">
        <f t="shared" si="13"/>
        <v>/</v>
      </c>
      <c r="O67" s="6" t="str">
        <f t="shared" si="11"/>
        <v xml:space="preserve">  - </v>
      </c>
      <c r="P67" s="8" t="str">
        <f t="shared" si="14"/>
        <v/>
      </c>
      <c r="R67" s="16">
        <f t="shared" si="15"/>
        <v>0</v>
      </c>
      <c r="S67" s="16">
        <f t="shared" si="16"/>
        <v>0</v>
      </c>
      <c r="T67" s="16">
        <f t="shared" si="17"/>
        <v>0</v>
      </c>
      <c r="U67" s="16">
        <f t="shared" si="18"/>
        <v>0</v>
      </c>
      <c r="V67" s="16">
        <f t="shared" si="19"/>
        <v>0</v>
      </c>
      <c r="W67" s="16">
        <f t="shared" si="20"/>
        <v>0</v>
      </c>
      <c r="X67" s="17"/>
      <c r="Y67" s="6">
        <f t="shared" si="12"/>
        <v>0</v>
      </c>
      <c r="AA67" s="6" t="str">
        <f t="shared" si="21"/>
        <v>/</v>
      </c>
      <c r="AB67" s="6" t="str">
        <f t="shared" si="9"/>
        <v>/</v>
      </c>
    </row>
    <row r="68" spans="1:28">
      <c r="A68" s="43"/>
      <c r="B68" s="43"/>
      <c r="C68" s="43"/>
      <c r="D68" s="43"/>
      <c r="E68" s="43"/>
      <c r="F68" s="43"/>
      <c r="G68" s="43"/>
      <c r="H68" s="41"/>
      <c r="I68" s="41"/>
      <c r="J68" s="41"/>
      <c r="K68" s="48" t="str">
        <f t="shared" si="10"/>
        <v/>
      </c>
      <c r="M68" t="str">
        <f t="shared" si="13"/>
        <v>/</v>
      </c>
      <c r="O68" s="6" t="str">
        <f t="shared" si="11"/>
        <v xml:space="preserve">  - </v>
      </c>
      <c r="P68" s="8" t="str">
        <f t="shared" si="14"/>
        <v/>
      </c>
      <c r="R68" s="16">
        <f t="shared" si="15"/>
        <v>0</v>
      </c>
      <c r="S68" s="16">
        <f t="shared" si="16"/>
        <v>0</v>
      </c>
      <c r="T68" s="16">
        <f t="shared" si="17"/>
        <v>0</v>
      </c>
      <c r="U68" s="16">
        <f t="shared" si="18"/>
        <v>0</v>
      </c>
      <c r="V68" s="16">
        <f t="shared" si="19"/>
        <v>0</v>
      </c>
      <c r="W68" s="16">
        <f t="shared" si="20"/>
        <v>0</v>
      </c>
      <c r="X68" s="17"/>
      <c r="Y68" s="6">
        <f t="shared" si="12"/>
        <v>0</v>
      </c>
      <c r="AA68" s="6" t="str">
        <f t="shared" si="21"/>
        <v>/</v>
      </c>
      <c r="AB68" s="6" t="str">
        <f t="shared" si="9"/>
        <v>/</v>
      </c>
    </row>
    <row r="69" spans="1:28">
      <c r="A69" s="43"/>
      <c r="B69" s="43"/>
      <c r="C69" s="43"/>
      <c r="D69" s="43"/>
      <c r="E69" s="43"/>
      <c r="F69" s="43"/>
      <c r="G69" s="43"/>
      <c r="H69" s="41"/>
      <c r="I69" s="41"/>
      <c r="J69" s="41"/>
      <c r="K69" s="48" t="str">
        <f t="shared" si="10"/>
        <v/>
      </c>
      <c r="M69" t="str">
        <f t="shared" si="13"/>
        <v>/</v>
      </c>
      <c r="O69" s="6" t="str">
        <f t="shared" si="11"/>
        <v xml:space="preserve">  - </v>
      </c>
      <c r="P69" s="8" t="str">
        <f t="shared" si="14"/>
        <v/>
      </c>
      <c r="R69" s="16">
        <f t="shared" si="15"/>
        <v>0</v>
      </c>
      <c r="S69" s="16">
        <f t="shared" si="16"/>
        <v>0</v>
      </c>
      <c r="T69" s="16">
        <f t="shared" si="17"/>
        <v>0</v>
      </c>
      <c r="U69" s="16">
        <f t="shared" si="18"/>
        <v>0</v>
      </c>
      <c r="V69" s="16">
        <f t="shared" si="19"/>
        <v>0</v>
      </c>
      <c r="W69" s="16">
        <f t="shared" si="20"/>
        <v>0</v>
      </c>
      <c r="X69" s="17"/>
      <c r="Y69" s="6">
        <f t="shared" si="12"/>
        <v>0</v>
      </c>
      <c r="AA69" s="6" t="str">
        <f t="shared" si="21"/>
        <v>/</v>
      </c>
      <c r="AB69" s="6" t="str">
        <f t="shared" si="9"/>
        <v>/</v>
      </c>
    </row>
    <row r="70" spans="1:28">
      <c r="A70" s="43"/>
      <c r="B70" s="43"/>
      <c r="C70" s="43"/>
      <c r="D70" s="43"/>
      <c r="E70" s="43"/>
      <c r="F70" s="43"/>
      <c r="G70" s="43"/>
      <c r="H70" s="41"/>
      <c r="I70" s="41"/>
      <c r="J70" s="41"/>
      <c r="K70" s="48" t="str">
        <f t="shared" si="10"/>
        <v/>
      </c>
      <c r="M70" t="str">
        <f t="shared" si="13"/>
        <v>/</v>
      </c>
      <c r="O70" s="6" t="str">
        <f t="shared" si="11"/>
        <v xml:space="preserve">  - </v>
      </c>
      <c r="P70" s="8" t="str">
        <f t="shared" si="14"/>
        <v/>
      </c>
      <c r="R70" s="16">
        <f t="shared" si="15"/>
        <v>0</v>
      </c>
      <c r="S70" s="16">
        <f t="shared" si="16"/>
        <v>0</v>
      </c>
      <c r="T70" s="16">
        <f t="shared" si="17"/>
        <v>0</v>
      </c>
      <c r="U70" s="16">
        <f t="shared" si="18"/>
        <v>0</v>
      </c>
      <c r="V70" s="16">
        <f t="shared" si="19"/>
        <v>0</v>
      </c>
      <c r="W70" s="16">
        <f t="shared" si="20"/>
        <v>0</v>
      </c>
      <c r="X70" s="17"/>
      <c r="Y70" s="6">
        <f t="shared" si="12"/>
        <v>0</v>
      </c>
      <c r="AA70" s="6" t="str">
        <f t="shared" si="21"/>
        <v>/</v>
      </c>
      <c r="AB70" s="6" t="str">
        <f t="shared" si="9"/>
        <v>/</v>
      </c>
    </row>
    <row r="71" spans="1:28">
      <c r="A71" s="43"/>
      <c r="B71" s="43"/>
      <c r="C71" s="43"/>
      <c r="D71" s="43"/>
      <c r="E71" s="43"/>
      <c r="F71" s="43"/>
      <c r="G71" s="43"/>
      <c r="H71" s="41"/>
      <c r="I71" s="41"/>
      <c r="J71" s="41"/>
      <c r="K71" s="48" t="str">
        <f t="shared" si="10"/>
        <v/>
      </c>
      <c r="M71" t="str">
        <f t="shared" si="13"/>
        <v>/</v>
      </c>
      <c r="O71" s="6" t="str">
        <f t="shared" si="11"/>
        <v xml:space="preserve">  - </v>
      </c>
      <c r="P71" s="8" t="str">
        <f t="shared" si="14"/>
        <v/>
      </c>
      <c r="R71" s="16">
        <f t="shared" si="15"/>
        <v>0</v>
      </c>
      <c r="S71" s="16">
        <f t="shared" si="16"/>
        <v>0</v>
      </c>
      <c r="T71" s="16">
        <f t="shared" si="17"/>
        <v>0</v>
      </c>
      <c r="U71" s="16">
        <f t="shared" si="18"/>
        <v>0</v>
      </c>
      <c r="V71" s="16">
        <f t="shared" si="19"/>
        <v>0</v>
      </c>
      <c r="W71" s="16">
        <f t="shared" si="20"/>
        <v>0</v>
      </c>
      <c r="X71" s="17"/>
      <c r="Y71" s="6">
        <f t="shared" si="12"/>
        <v>0</v>
      </c>
      <c r="AA71" s="6" t="str">
        <f t="shared" si="21"/>
        <v>/</v>
      </c>
      <c r="AB71" s="6" t="str">
        <f t="shared" si="9"/>
        <v>/</v>
      </c>
    </row>
    <row r="72" spans="1:28">
      <c r="A72" s="43"/>
      <c r="B72" s="43"/>
      <c r="C72" s="43"/>
      <c r="D72" s="43"/>
      <c r="E72" s="43"/>
      <c r="F72" s="43"/>
      <c r="G72" s="43"/>
      <c r="H72" s="41"/>
      <c r="I72" s="41"/>
      <c r="J72" s="41"/>
      <c r="K72" s="48" t="str">
        <f t="shared" si="10"/>
        <v/>
      </c>
      <c r="M72" t="str">
        <f t="shared" si="13"/>
        <v>/</v>
      </c>
      <c r="O72" s="6" t="str">
        <f t="shared" si="11"/>
        <v xml:space="preserve">  - </v>
      </c>
      <c r="P72" s="8" t="str">
        <f t="shared" si="14"/>
        <v/>
      </c>
      <c r="R72" s="16">
        <f t="shared" si="15"/>
        <v>0</v>
      </c>
      <c r="S72" s="16">
        <f t="shared" si="16"/>
        <v>0</v>
      </c>
      <c r="T72" s="16">
        <f t="shared" si="17"/>
        <v>0</v>
      </c>
      <c r="U72" s="16">
        <f t="shared" si="18"/>
        <v>0</v>
      </c>
      <c r="V72" s="16">
        <f t="shared" si="19"/>
        <v>0</v>
      </c>
      <c r="W72" s="16">
        <f t="shared" si="20"/>
        <v>0</v>
      </c>
      <c r="X72" s="17"/>
      <c r="Y72" s="6">
        <f t="shared" si="12"/>
        <v>0</v>
      </c>
      <c r="AA72" s="6" t="str">
        <f t="shared" si="21"/>
        <v>/</v>
      </c>
      <c r="AB72" s="6" t="str">
        <f t="shared" si="9"/>
        <v>/</v>
      </c>
    </row>
    <row r="73" spans="1:28">
      <c r="A73" s="43"/>
      <c r="B73" s="43"/>
      <c r="C73" s="43"/>
      <c r="D73" s="43"/>
      <c r="E73" s="43"/>
      <c r="F73" s="43"/>
      <c r="G73" s="43"/>
      <c r="H73" s="41"/>
      <c r="I73" s="41"/>
      <c r="J73" s="41"/>
      <c r="K73" s="48" t="str">
        <f t="shared" si="10"/>
        <v/>
      </c>
      <c r="M73" t="str">
        <f t="shared" si="13"/>
        <v>/</v>
      </c>
      <c r="O73" s="6" t="str">
        <f t="shared" si="11"/>
        <v xml:space="preserve">  - </v>
      </c>
      <c r="P73" s="8" t="str">
        <f t="shared" si="14"/>
        <v/>
      </c>
      <c r="R73" s="16">
        <f t="shared" si="15"/>
        <v>0</v>
      </c>
      <c r="S73" s="16">
        <f t="shared" si="16"/>
        <v>0</v>
      </c>
      <c r="T73" s="16">
        <f t="shared" si="17"/>
        <v>0</v>
      </c>
      <c r="U73" s="16">
        <f t="shared" si="18"/>
        <v>0</v>
      </c>
      <c r="V73" s="16">
        <f t="shared" si="19"/>
        <v>0</v>
      </c>
      <c r="W73" s="16">
        <f t="shared" si="20"/>
        <v>0</v>
      </c>
      <c r="X73" s="17"/>
      <c r="Y73" s="6">
        <f t="shared" si="12"/>
        <v>0</v>
      </c>
      <c r="AA73" s="6" t="str">
        <f t="shared" si="21"/>
        <v>/</v>
      </c>
      <c r="AB73" s="6" t="str">
        <f t="shared" si="9"/>
        <v>/</v>
      </c>
    </row>
    <row r="74" spans="1:28">
      <c r="A74" s="43"/>
      <c r="B74" s="43"/>
      <c r="C74" s="43"/>
      <c r="D74" s="43"/>
      <c r="E74" s="43"/>
      <c r="F74" s="43"/>
      <c r="G74" s="43"/>
      <c r="H74" s="41"/>
      <c r="I74" s="41"/>
      <c r="J74" s="41"/>
      <c r="K74" s="48" t="str">
        <f t="shared" si="10"/>
        <v/>
      </c>
      <c r="M74" t="str">
        <f t="shared" si="13"/>
        <v>/</v>
      </c>
      <c r="O74" s="6" t="str">
        <f t="shared" si="11"/>
        <v xml:space="preserve">  - </v>
      </c>
      <c r="P74" s="8" t="str">
        <f t="shared" si="14"/>
        <v/>
      </c>
      <c r="R74" s="16">
        <f t="shared" si="15"/>
        <v>0</v>
      </c>
      <c r="S74" s="16">
        <f t="shared" si="16"/>
        <v>0</v>
      </c>
      <c r="T74" s="16">
        <f t="shared" si="17"/>
        <v>0</v>
      </c>
      <c r="U74" s="16">
        <f t="shared" si="18"/>
        <v>0</v>
      </c>
      <c r="V74" s="16">
        <f t="shared" si="19"/>
        <v>0</v>
      </c>
      <c r="W74" s="16">
        <f t="shared" si="20"/>
        <v>0</v>
      </c>
      <c r="X74" s="17"/>
      <c r="Y74" s="6">
        <f t="shared" si="12"/>
        <v>0</v>
      </c>
      <c r="AA74" s="6" t="str">
        <f t="shared" si="21"/>
        <v>/</v>
      </c>
      <c r="AB74" s="6" t="str">
        <f t="shared" si="9"/>
        <v>/</v>
      </c>
    </row>
    <row r="75" spans="1:28">
      <c r="A75" s="43"/>
      <c r="B75" s="43"/>
      <c r="C75" s="43"/>
      <c r="D75" s="43"/>
      <c r="E75" s="43"/>
      <c r="F75" s="43"/>
      <c r="G75" s="43"/>
      <c r="H75" s="41"/>
      <c r="I75" s="41"/>
      <c r="J75" s="41"/>
      <c r="K75" s="48" t="str">
        <f t="shared" si="10"/>
        <v/>
      </c>
      <c r="M75" t="str">
        <f t="shared" si="13"/>
        <v>/</v>
      </c>
      <c r="O75" s="6" t="str">
        <f t="shared" si="11"/>
        <v xml:space="preserve">  - </v>
      </c>
      <c r="P75" s="8" t="str">
        <f t="shared" si="14"/>
        <v/>
      </c>
      <c r="R75" s="16">
        <f t="shared" si="15"/>
        <v>0</v>
      </c>
      <c r="S75" s="16">
        <f t="shared" si="16"/>
        <v>0</v>
      </c>
      <c r="T75" s="16">
        <f t="shared" si="17"/>
        <v>0</v>
      </c>
      <c r="U75" s="16">
        <f t="shared" si="18"/>
        <v>0</v>
      </c>
      <c r="V75" s="16">
        <f t="shared" si="19"/>
        <v>0</v>
      </c>
      <c r="W75" s="16">
        <f t="shared" si="20"/>
        <v>0</v>
      </c>
      <c r="X75" s="17"/>
      <c r="Y75" s="6">
        <f t="shared" si="12"/>
        <v>0</v>
      </c>
      <c r="AA75" s="6" t="str">
        <f t="shared" si="21"/>
        <v>/</v>
      </c>
      <c r="AB75" s="6" t="str">
        <f t="shared" si="9"/>
        <v>/</v>
      </c>
    </row>
    <row r="76" spans="1:28">
      <c r="A76" s="43"/>
      <c r="B76" s="43"/>
      <c r="C76" s="43"/>
      <c r="D76" s="43"/>
      <c r="E76" s="43"/>
      <c r="F76" s="43"/>
      <c r="G76" s="43"/>
      <c r="H76" s="41"/>
      <c r="I76" s="41"/>
      <c r="J76" s="41"/>
      <c r="K76" s="48" t="str">
        <f t="shared" si="10"/>
        <v/>
      </c>
      <c r="M76" t="str">
        <f t="shared" si="13"/>
        <v>/</v>
      </c>
      <c r="O76" s="6" t="str">
        <f t="shared" si="11"/>
        <v xml:space="preserve">  - </v>
      </c>
      <c r="P76" s="8" t="str">
        <f t="shared" si="14"/>
        <v/>
      </c>
      <c r="R76" s="16">
        <f t="shared" si="15"/>
        <v>0</v>
      </c>
      <c r="S76" s="16">
        <f t="shared" si="16"/>
        <v>0</v>
      </c>
      <c r="T76" s="16">
        <f t="shared" si="17"/>
        <v>0</v>
      </c>
      <c r="U76" s="16">
        <f t="shared" si="18"/>
        <v>0</v>
      </c>
      <c r="V76" s="16">
        <f t="shared" si="19"/>
        <v>0</v>
      </c>
      <c r="W76" s="16">
        <f t="shared" si="20"/>
        <v>0</v>
      </c>
      <c r="X76" s="17"/>
      <c r="Y76" s="6">
        <f t="shared" si="12"/>
        <v>0</v>
      </c>
      <c r="AA76" s="6" t="str">
        <f t="shared" si="21"/>
        <v>/</v>
      </c>
      <c r="AB76" s="6" t="str">
        <f t="shared" si="9"/>
        <v>/</v>
      </c>
    </row>
    <row r="77" spans="1:28">
      <c r="A77" s="43"/>
      <c r="B77" s="43"/>
      <c r="C77" s="43"/>
      <c r="D77" s="43"/>
      <c r="E77" s="43"/>
      <c r="F77" s="43"/>
      <c r="G77" s="43"/>
      <c r="H77" s="41"/>
      <c r="I77" s="41"/>
      <c r="J77" s="41"/>
      <c r="K77" s="48" t="str">
        <f t="shared" si="10"/>
        <v/>
      </c>
      <c r="M77" t="str">
        <f t="shared" si="13"/>
        <v>/</v>
      </c>
      <c r="O77" s="6" t="str">
        <f t="shared" si="11"/>
        <v xml:space="preserve">  - </v>
      </c>
      <c r="P77" s="8" t="str">
        <f t="shared" si="14"/>
        <v/>
      </c>
      <c r="R77" s="16">
        <f t="shared" si="15"/>
        <v>0</v>
      </c>
      <c r="S77" s="16">
        <f t="shared" si="16"/>
        <v>0</v>
      </c>
      <c r="T77" s="16">
        <f t="shared" si="17"/>
        <v>0</v>
      </c>
      <c r="U77" s="16">
        <f t="shared" si="18"/>
        <v>0</v>
      </c>
      <c r="V77" s="16">
        <f t="shared" si="19"/>
        <v>0</v>
      </c>
      <c r="W77" s="16">
        <f t="shared" si="20"/>
        <v>0</v>
      </c>
      <c r="X77" s="17"/>
      <c r="Y77" s="6">
        <f t="shared" si="12"/>
        <v>0</v>
      </c>
      <c r="AA77" s="6" t="str">
        <f t="shared" si="21"/>
        <v>/</v>
      </c>
      <c r="AB77" s="6" t="str">
        <f t="shared" si="9"/>
        <v>/</v>
      </c>
    </row>
    <row r="78" spans="1:28">
      <c r="A78" s="43"/>
      <c r="B78" s="43"/>
      <c r="C78" s="43"/>
      <c r="D78" s="43"/>
      <c r="E78" s="43"/>
      <c r="F78" s="43"/>
      <c r="G78" s="43"/>
      <c r="H78" s="41"/>
      <c r="I78" s="41"/>
      <c r="J78" s="41"/>
      <c r="K78" s="48" t="str">
        <f t="shared" si="10"/>
        <v/>
      </c>
      <c r="M78" t="str">
        <f t="shared" si="13"/>
        <v>/</v>
      </c>
      <c r="O78" s="6" t="str">
        <f t="shared" si="11"/>
        <v xml:space="preserve">  - </v>
      </c>
      <c r="P78" s="8" t="str">
        <f t="shared" ref="P78" si="22">IF(H78&amp;I78&amp;J78="","",IF(COUNTIF(AP$543:AP$610,O78)&gt;0,1,2))</f>
        <v/>
      </c>
      <c r="R78" s="16">
        <f t="shared" si="15"/>
        <v>0</v>
      </c>
      <c r="S78" s="16">
        <f t="shared" si="16"/>
        <v>0</v>
      </c>
      <c r="T78" s="16">
        <f t="shared" si="17"/>
        <v>0</v>
      </c>
      <c r="U78" s="16">
        <f t="shared" si="18"/>
        <v>0</v>
      </c>
      <c r="V78" s="16">
        <f t="shared" si="19"/>
        <v>0</v>
      </c>
      <c r="W78" s="16">
        <f t="shared" si="20"/>
        <v>0</v>
      </c>
      <c r="X78" s="17"/>
      <c r="Y78" s="6">
        <f t="shared" si="12"/>
        <v>0</v>
      </c>
      <c r="AA78" s="6" t="str">
        <f t="shared" si="21"/>
        <v>/</v>
      </c>
      <c r="AB78" s="6" t="str">
        <f t="shared" ref="AB78:AB141" si="23">IFERROR(IF($AA$12&lt;26,INDEX($AT$543:$AT$610,MATCH(O78,$AP$543:$AP$610,0)),IF($AA$12&lt;51,INDEX($AU$543:$AU$610,MATCH(O78,$AP$543:$AP$610,0)),IF($AA$12&lt;101,INDEX($AV$543:$AV$610,MATCH(O78,$AP$543:$AP$610,0)),IF($AA$12&lt;201,INDEX($AW$543:$AW$610,MATCH(O78,$AP$543:$AP$610,0)),IF($AA$12&gt;200,INDEX($AX$543:$AX$610,MATCH(O78,$AP$543:$AP$610,0))))))),"/")</f>
        <v>/</v>
      </c>
    </row>
    <row r="79" spans="1:28">
      <c r="A79" s="43"/>
      <c r="B79" s="43"/>
      <c r="C79" s="43"/>
      <c r="D79" s="43"/>
      <c r="E79" s="43"/>
      <c r="F79" s="43"/>
      <c r="G79" s="43"/>
      <c r="H79" s="41"/>
      <c r="I79" s="41"/>
      <c r="J79" s="41"/>
      <c r="K79" s="48" t="str">
        <f t="shared" ref="K79:K142" si="24">IF(P79="","",IF(P79=1,AB79,"error"))</f>
        <v/>
      </c>
      <c r="M79" t="str">
        <f t="shared" ref="M79:M142" si="25">IF(P79=1,INDEX($AQ$543:$AQ$610,MATCH(O79,$AP$543:$AP$610,0)),"/")</f>
        <v>/</v>
      </c>
      <c r="O79" s="6" t="str">
        <f t="shared" ref="O79:O142" si="26">H79&amp;" "&amp;I79&amp;" - "&amp;J79</f>
        <v xml:space="preserve">  - </v>
      </c>
      <c r="P79" s="8" t="str">
        <f t="shared" ref="P79:P142" si="27">IF(H79&amp;I79&amp;J79="","",IF(COUNTIF(AP$543:AP$610,O79)&gt;0,1,2))</f>
        <v/>
      </c>
      <c r="R79" s="16">
        <f t="shared" ref="R79:R142" si="28">IFERROR(INDEX($AZ$628:$BO$628,MATCH($I79,$AZ$627:$BO$627,0)),0)</f>
        <v>0</v>
      </c>
      <c r="S79" s="16">
        <f t="shared" ref="S79:S142" si="29">IFERROR(INDEX($AZ$629:$BO$629,MATCH($I79,$AZ$627:$BO$627,0)),0)</f>
        <v>0</v>
      </c>
      <c r="T79" s="16">
        <f t="shared" ref="T79:T142" si="30">IFERROR(INDEX($AZ$630:$BO$630,MATCH($I79,$AZ$627:$BO$627,0)),0)</f>
        <v>0</v>
      </c>
      <c r="U79" s="16">
        <f t="shared" ref="U79:U142" si="31">IFERROR(INDEX($AZ$631:$BO$631,MATCH($I79,$AZ$627:$BO$627,0)),0)</f>
        <v>0</v>
      </c>
      <c r="V79" s="16">
        <f t="shared" ref="V79:V142" si="32">IFERROR(INDEX($AZ$632:$BO$632,MATCH($I79,$AZ$627:$BO$627,0)),0)</f>
        <v>0</v>
      </c>
      <c r="W79" s="16">
        <f t="shared" ref="W79:W142" si="33">IFERROR(INDEX($AZ$633:$BO$633,MATCH($I79,$AZ$627:$BO$627,0)),0)</f>
        <v>0</v>
      </c>
      <c r="X79" s="17"/>
      <c r="Y79" s="6">
        <f t="shared" ref="Y79:Y142" si="34">COUNTIF(R79:W79, "*")</f>
        <v>0</v>
      </c>
      <c r="AA79" s="6" t="str">
        <f t="shared" ref="AA79:AA142" si="35">IF(P79=1,INDEX($AS$543:$AS$610,MATCH(O79,$AP$543:$AP$610,0)),"/")</f>
        <v>/</v>
      </c>
      <c r="AB79" s="6" t="str">
        <f t="shared" si="23"/>
        <v>/</v>
      </c>
    </row>
    <row r="80" spans="1:28">
      <c r="A80" s="43"/>
      <c r="B80" s="43"/>
      <c r="C80" s="43"/>
      <c r="D80" s="43"/>
      <c r="E80" s="43"/>
      <c r="F80" s="43"/>
      <c r="G80" s="43"/>
      <c r="H80" s="41"/>
      <c r="I80" s="41"/>
      <c r="J80" s="41"/>
      <c r="K80" s="48" t="str">
        <f t="shared" si="24"/>
        <v/>
      </c>
      <c r="M80" t="str">
        <f t="shared" si="25"/>
        <v>/</v>
      </c>
      <c r="O80" s="6" t="str">
        <f t="shared" si="26"/>
        <v xml:space="preserve">  - </v>
      </c>
      <c r="P80" s="8" t="str">
        <f t="shared" si="27"/>
        <v/>
      </c>
      <c r="R80" s="16">
        <f t="shared" si="28"/>
        <v>0</v>
      </c>
      <c r="S80" s="16">
        <f t="shared" si="29"/>
        <v>0</v>
      </c>
      <c r="T80" s="16">
        <f t="shared" si="30"/>
        <v>0</v>
      </c>
      <c r="U80" s="16">
        <f t="shared" si="31"/>
        <v>0</v>
      </c>
      <c r="V80" s="16">
        <f t="shared" si="32"/>
        <v>0</v>
      </c>
      <c r="W80" s="16">
        <f t="shared" si="33"/>
        <v>0</v>
      </c>
      <c r="X80" s="17"/>
      <c r="Y80" s="6">
        <f t="shared" si="34"/>
        <v>0</v>
      </c>
      <c r="AA80" s="6" t="str">
        <f t="shared" si="35"/>
        <v>/</v>
      </c>
      <c r="AB80" s="6" t="str">
        <f t="shared" si="23"/>
        <v>/</v>
      </c>
    </row>
    <row r="81" spans="1:28">
      <c r="A81" s="43"/>
      <c r="B81" s="43"/>
      <c r="C81" s="43"/>
      <c r="D81" s="43"/>
      <c r="E81" s="43"/>
      <c r="F81" s="43"/>
      <c r="G81" s="43"/>
      <c r="H81" s="41"/>
      <c r="I81" s="41"/>
      <c r="J81" s="41"/>
      <c r="K81" s="48" t="str">
        <f t="shared" si="24"/>
        <v/>
      </c>
      <c r="M81" t="str">
        <f t="shared" si="25"/>
        <v>/</v>
      </c>
      <c r="O81" s="6" t="str">
        <f t="shared" si="26"/>
        <v xml:space="preserve">  - </v>
      </c>
      <c r="P81" s="8" t="str">
        <f t="shared" si="27"/>
        <v/>
      </c>
      <c r="R81" s="16">
        <f t="shared" si="28"/>
        <v>0</v>
      </c>
      <c r="S81" s="16">
        <f t="shared" si="29"/>
        <v>0</v>
      </c>
      <c r="T81" s="16">
        <f t="shared" si="30"/>
        <v>0</v>
      </c>
      <c r="U81" s="16">
        <f t="shared" si="31"/>
        <v>0</v>
      </c>
      <c r="V81" s="16">
        <f t="shared" si="32"/>
        <v>0</v>
      </c>
      <c r="W81" s="16">
        <f t="shared" si="33"/>
        <v>0</v>
      </c>
      <c r="X81" s="17"/>
      <c r="Y81" s="6">
        <f t="shared" si="34"/>
        <v>0</v>
      </c>
      <c r="AA81" s="6" t="str">
        <f t="shared" si="35"/>
        <v>/</v>
      </c>
      <c r="AB81" s="6" t="str">
        <f t="shared" si="23"/>
        <v>/</v>
      </c>
    </row>
    <row r="82" spans="1:28">
      <c r="A82" s="43"/>
      <c r="B82" s="43"/>
      <c r="C82" s="43"/>
      <c r="D82" s="43"/>
      <c r="E82" s="43"/>
      <c r="F82" s="43"/>
      <c r="G82" s="43"/>
      <c r="H82" s="41"/>
      <c r="I82" s="41"/>
      <c r="J82" s="41"/>
      <c r="K82" s="48" t="str">
        <f t="shared" si="24"/>
        <v/>
      </c>
      <c r="M82" t="str">
        <f t="shared" si="25"/>
        <v>/</v>
      </c>
      <c r="O82" s="6" t="str">
        <f t="shared" si="26"/>
        <v xml:space="preserve">  - </v>
      </c>
      <c r="P82" s="8" t="str">
        <f t="shared" si="27"/>
        <v/>
      </c>
      <c r="R82" s="16">
        <f t="shared" si="28"/>
        <v>0</v>
      </c>
      <c r="S82" s="16">
        <f t="shared" si="29"/>
        <v>0</v>
      </c>
      <c r="T82" s="16">
        <f t="shared" si="30"/>
        <v>0</v>
      </c>
      <c r="U82" s="16">
        <f t="shared" si="31"/>
        <v>0</v>
      </c>
      <c r="V82" s="16">
        <f t="shared" si="32"/>
        <v>0</v>
      </c>
      <c r="W82" s="16">
        <f t="shared" si="33"/>
        <v>0</v>
      </c>
      <c r="X82" s="17"/>
      <c r="Y82" s="6">
        <f t="shared" si="34"/>
        <v>0</v>
      </c>
      <c r="AA82" s="6" t="str">
        <f t="shared" si="35"/>
        <v>/</v>
      </c>
      <c r="AB82" s="6" t="str">
        <f t="shared" si="23"/>
        <v>/</v>
      </c>
    </row>
    <row r="83" spans="1:28">
      <c r="A83" s="43"/>
      <c r="B83" s="43"/>
      <c r="C83" s="43"/>
      <c r="D83" s="43"/>
      <c r="E83" s="43"/>
      <c r="F83" s="43"/>
      <c r="G83" s="43"/>
      <c r="H83" s="41"/>
      <c r="I83" s="41"/>
      <c r="J83" s="41"/>
      <c r="K83" s="48" t="str">
        <f t="shared" si="24"/>
        <v/>
      </c>
      <c r="M83" t="str">
        <f t="shared" si="25"/>
        <v>/</v>
      </c>
      <c r="O83" s="6" t="str">
        <f t="shared" si="26"/>
        <v xml:space="preserve">  - </v>
      </c>
      <c r="P83" s="8" t="str">
        <f t="shared" si="27"/>
        <v/>
      </c>
      <c r="R83" s="16">
        <f t="shared" si="28"/>
        <v>0</v>
      </c>
      <c r="S83" s="16">
        <f t="shared" si="29"/>
        <v>0</v>
      </c>
      <c r="T83" s="16">
        <f t="shared" si="30"/>
        <v>0</v>
      </c>
      <c r="U83" s="16">
        <f t="shared" si="31"/>
        <v>0</v>
      </c>
      <c r="V83" s="16">
        <f t="shared" si="32"/>
        <v>0</v>
      </c>
      <c r="W83" s="16">
        <f t="shared" si="33"/>
        <v>0</v>
      </c>
      <c r="X83" s="17"/>
      <c r="Y83" s="6">
        <f t="shared" si="34"/>
        <v>0</v>
      </c>
      <c r="AA83" s="6" t="str">
        <f t="shared" si="35"/>
        <v>/</v>
      </c>
      <c r="AB83" s="6" t="str">
        <f t="shared" si="23"/>
        <v>/</v>
      </c>
    </row>
    <row r="84" spans="1:28">
      <c r="A84" s="43"/>
      <c r="B84" s="43"/>
      <c r="C84" s="43"/>
      <c r="D84" s="43"/>
      <c r="E84" s="43"/>
      <c r="F84" s="43"/>
      <c r="G84" s="43"/>
      <c r="H84" s="41"/>
      <c r="I84" s="41"/>
      <c r="J84" s="41"/>
      <c r="K84" s="48" t="str">
        <f t="shared" si="24"/>
        <v/>
      </c>
      <c r="M84" t="str">
        <f t="shared" si="25"/>
        <v>/</v>
      </c>
      <c r="O84" s="6" t="str">
        <f t="shared" si="26"/>
        <v xml:space="preserve">  - </v>
      </c>
      <c r="P84" s="8" t="str">
        <f t="shared" si="27"/>
        <v/>
      </c>
      <c r="R84" s="16">
        <f t="shared" si="28"/>
        <v>0</v>
      </c>
      <c r="S84" s="16">
        <f t="shared" si="29"/>
        <v>0</v>
      </c>
      <c r="T84" s="16">
        <f t="shared" si="30"/>
        <v>0</v>
      </c>
      <c r="U84" s="16">
        <f t="shared" si="31"/>
        <v>0</v>
      </c>
      <c r="V84" s="16">
        <f t="shared" si="32"/>
        <v>0</v>
      </c>
      <c r="W84" s="16">
        <f t="shared" si="33"/>
        <v>0</v>
      </c>
      <c r="X84" s="17"/>
      <c r="Y84" s="6">
        <f t="shared" si="34"/>
        <v>0</v>
      </c>
      <c r="AA84" s="6" t="str">
        <f t="shared" si="35"/>
        <v>/</v>
      </c>
      <c r="AB84" s="6" t="str">
        <f t="shared" si="23"/>
        <v>/</v>
      </c>
    </row>
    <row r="85" spans="1:28">
      <c r="A85" s="43"/>
      <c r="B85" s="43"/>
      <c r="C85" s="43"/>
      <c r="D85" s="43"/>
      <c r="E85" s="43"/>
      <c r="F85" s="43"/>
      <c r="G85" s="43"/>
      <c r="H85" s="41"/>
      <c r="I85" s="41"/>
      <c r="J85" s="41"/>
      <c r="K85" s="48" t="str">
        <f t="shared" si="24"/>
        <v/>
      </c>
      <c r="M85" t="str">
        <f t="shared" si="25"/>
        <v>/</v>
      </c>
      <c r="O85" s="6" t="str">
        <f t="shared" si="26"/>
        <v xml:space="preserve">  - </v>
      </c>
      <c r="P85" s="8" t="str">
        <f t="shared" si="27"/>
        <v/>
      </c>
      <c r="R85" s="16">
        <f t="shared" si="28"/>
        <v>0</v>
      </c>
      <c r="S85" s="16">
        <f t="shared" si="29"/>
        <v>0</v>
      </c>
      <c r="T85" s="16">
        <f t="shared" si="30"/>
        <v>0</v>
      </c>
      <c r="U85" s="16">
        <f t="shared" si="31"/>
        <v>0</v>
      </c>
      <c r="V85" s="16">
        <f t="shared" si="32"/>
        <v>0</v>
      </c>
      <c r="W85" s="16">
        <f t="shared" si="33"/>
        <v>0</v>
      </c>
      <c r="X85" s="17"/>
      <c r="Y85" s="6">
        <f t="shared" si="34"/>
        <v>0</v>
      </c>
      <c r="AA85" s="6" t="str">
        <f t="shared" si="35"/>
        <v>/</v>
      </c>
      <c r="AB85" s="6" t="str">
        <f t="shared" si="23"/>
        <v>/</v>
      </c>
    </row>
    <row r="86" spans="1:28">
      <c r="A86" s="43"/>
      <c r="B86" s="43"/>
      <c r="C86" s="43"/>
      <c r="D86" s="43"/>
      <c r="E86" s="43"/>
      <c r="F86" s="43"/>
      <c r="G86" s="43"/>
      <c r="H86" s="41"/>
      <c r="I86" s="41"/>
      <c r="J86" s="41"/>
      <c r="K86" s="48" t="str">
        <f t="shared" si="24"/>
        <v/>
      </c>
      <c r="M86" t="str">
        <f t="shared" si="25"/>
        <v>/</v>
      </c>
      <c r="O86" s="6" t="str">
        <f t="shared" si="26"/>
        <v xml:space="preserve">  - </v>
      </c>
      <c r="P86" s="8" t="str">
        <f t="shared" si="27"/>
        <v/>
      </c>
      <c r="R86" s="16">
        <f t="shared" si="28"/>
        <v>0</v>
      </c>
      <c r="S86" s="16">
        <f t="shared" si="29"/>
        <v>0</v>
      </c>
      <c r="T86" s="16">
        <f t="shared" si="30"/>
        <v>0</v>
      </c>
      <c r="U86" s="16">
        <f t="shared" si="31"/>
        <v>0</v>
      </c>
      <c r="V86" s="16">
        <f t="shared" si="32"/>
        <v>0</v>
      </c>
      <c r="W86" s="16">
        <f t="shared" si="33"/>
        <v>0</v>
      </c>
      <c r="X86" s="17"/>
      <c r="Y86" s="6">
        <f t="shared" si="34"/>
        <v>0</v>
      </c>
      <c r="AA86" s="6" t="str">
        <f t="shared" si="35"/>
        <v>/</v>
      </c>
      <c r="AB86" s="6" t="str">
        <f t="shared" si="23"/>
        <v>/</v>
      </c>
    </row>
    <row r="87" spans="1:28">
      <c r="A87" s="43"/>
      <c r="B87" s="43"/>
      <c r="C87" s="43"/>
      <c r="D87" s="43"/>
      <c r="E87" s="43"/>
      <c r="F87" s="43"/>
      <c r="G87" s="43"/>
      <c r="H87" s="41"/>
      <c r="I87" s="41"/>
      <c r="J87" s="41"/>
      <c r="K87" s="48" t="str">
        <f t="shared" si="24"/>
        <v/>
      </c>
      <c r="M87" t="str">
        <f t="shared" si="25"/>
        <v>/</v>
      </c>
      <c r="O87" s="6" t="str">
        <f t="shared" si="26"/>
        <v xml:space="preserve">  - </v>
      </c>
      <c r="P87" s="8" t="str">
        <f t="shared" si="27"/>
        <v/>
      </c>
      <c r="R87" s="16">
        <f t="shared" si="28"/>
        <v>0</v>
      </c>
      <c r="S87" s="16">
        <f t="shared" si="29"/>
        <v>0</v>
      </c>
      <c r="T87" s="16">
        <f t="shared" si="30"/>
        <v>0</v>
      </c>
      <c r="U87" s="16">
        <f t="shared" si="31"/>
        <v>0</v>
      </c>
      <c r="V87" s="16">
        <f t="shared" si="32"/>
        <v>0</v>
      </c>
      <c r="W87" s="16">
        <f t="shared" si="33"/>
        <v>0</v>
      </c>
      <c r="X87" s="17"/>
      <c r="Y87" s="6">
        <f t="shared" si="34"/>
        <v>0</v>
      </c>
      <c r="AA87" s="6" t="str">
        <f t="shared" si="35"/>
        <v>/</v>
      </c>
      <c r="AB87" s="6" t="str">
        <f t="shared" si="23"/>
        <v>/</v>
      </c>
    </row>
    <row r="88" spans="1:28">
      <c r="A88" s="43"/>
      <c r="B88" s="43"/>
      <c r="C88" s="43"/>
      <c r="D88" s="43"/>
      <c r="E88" s="43"/>
      <c r="F88" s="43"/>
      <c r="G88" s="43"/>
      <c r="H88" s="41"/>
      <c r="I88" s="41"/>
      <c r="J88" s="41"/>
      <c r="K88" s="48" t="str">
        <f t="shared" si="24"/>
        <v/>
      </c>
      <c r="M88" t="str">
        <f t="shared" si="25"/>
        <v>/</v>
      </c>
      <c r="O88" s="6" t="str">
        <f t="shared" si="26"/>
        <v xml:space="preserve">  - </v>
      </c>
      <c r="P88" s="8" t="str">
        <f t="shared" si="27"/>
        <v/>
      </c>
      <c r="R88" s="16">
        <f t="shared" si="28"/>
        <v>0</v>
      </c>
      <c r="S88" s="16">
        <f t="shared" si="29"/>
        <v>0</v>
      </c>
      <c r="T88" s="16">
        <f t="shared" si="30"/>
        <v>0</v>
      </c>
      <c r="U88" s="16">
        <f t="shared" si="31"/>
        <v>0</v>
      </c>
      <c r="V88" s="16">
        <f t="shared" si="32"/>
        <v>0</v>
      </c>
      <c r="W88" s="16">
        <f t="shared" si="33"/>
        <v>0</v>
      </c>
      <c r="X88" s="17"/>
      <c r="Y88" s="6">
        <f t="shared" si="34"/>
        <v>0</v>
      </c>
      <c r="AA88" s="6" t="str">
        <f t="shared" si="35"/>
        <v>/</v>
      </c>
      <c r="AB88" s="6" t="str">
        <f t="shared" si="23"/>
        <v>/</v>
      </c>
    </row>
    <row r="89" spans="1:28">
      <c r="A89" s="43"/>
      <c r="B89" s="43"/>
      <c r="C89" s="43"/>
      <c r="D89" s="43"/>
      <c r="E89" s="43"/>
      <c r="F89" s="43"/>
      <c r="G89" s="43"/>
      <c r="H89" s="41"/>
      <c r="I89" s="41"/>
      <c r="J89" s="41"/>
      <c r="K89" s="48" t="str">
        <f t="shared" si="24"/>
        <v/>
      </c>
      <c r="M89" t="str">
        <f t="shared" si="25"/>
        <v>/</v>
      </c>
      <c r="O89" s="6" t="str">
        <f t="shared" si="26"/>
        <v xml:space="preserve">  - </v>
      </c>
      <c r="P89" s="8" t="str">
        <f t="shared" si="27"/>
        <v/>
      </c>
      <c r="R89" s="16">
        <f t="shared" si="28"/>
        <v>0</v>
      </c>
      <c r="S89" s="16">
        <f t="shared" si="29"/>
        <v>0</v>
      </c>
      <c r="T89" s="16">
        <f t="shared" si="30"/>
        <v>0</v>
      </c>
      <c r="U89" s="16">
        <f t="shared" si="31"/>
        <v>0</v>
      </c>
      <c r="V89" s="16">
        <f t="shared" si="32"/>
        <v>0</v>
      </c>
      <c r="W89" s="16">
        <f t="shared" si="33"/>
        <v>0</v>
      </c>
      <c r="X89" s="17"/>
      <c r="Y89" s="6">
        <f t="shared" si="34"/>
        <v>0</v>
      </c>
      <c r="AA89" s="6" t="str">
        <f t="shared" si="35"/>
        <v>/</v>
      </c>
      <c r="AB89" s="6" t="str">
        <f t="shared" si="23"/>
        <v>/</v>
      </c>
    </row>
    <row r="90" spans="1:28">
      <c r="A90" s="43"/>
      <c r="B90" s="43"/>
      <c r="C90" s="43"/>
      <c r="D90" s="43"/>
      <c r="E90" s="43"/>
      <c r="F90" s="43"/>
      <c r="G90" s="43"/>
      <c r="H90" s="41"/>
      <c r="I90" s="41"/>
      <c r="J90" s="41"/>
      <c r="K90" s="48" t="str">
        <f t="shared" si="24"/>
        <v/>
      </c>
      <c r="M90" t="str">
        <f t="shared" si="25"/>
        <v>/</v>
      </c>
      <c r="O90" s="6" t="str">
        <f t="shared" si="26"/>
        <v xml:space="preserve">  - </v>
      </c>
      <c r="P90" s="8" t="str">
        <f t="shared" si="27"/>
        <v/>
      </c>
      <c r="R90" s="16">
        <f t="shared" si="28"/>
        <v>0</v>
      </c>
      <c r="S90" s="16">
        <f t="shared" si="29"/>
        <v>0</v>
      </c>
      <c r="T90" s="16">
        <f t="shared" si="30"/>
        <v>0</v>
      </c>
      <c r="U90" s="16">
        <f t="shared" si="31"/>
        <v>0</v>
      </c>
      <c r="V90" s="16">
        <f t="shared" si="32"/>
        <v>0</v>
      </c>
      <c r="W90" s="16">
        <f t="shared" si="33"/>
        <v>0</v>
      </c>
      <c r="X90" s="17"/>
      <c r="Y90" s="6">
        <f t="shared" si="34"/>
        <v>0</v>
      </c>
      <c r="AA90" s="6" t="str">
        <f t="shared" si="35"/>
        <v>/</v>
      </c>
      <c r="AB90" s="6" t="str">
        <f t="shared" si="23"/>
        <v>/</v>
      </c>
    </row>
    <row r="91" spans="1:28">
      <c r="A91" s="43"/>
      <c r="B91" s="43"/>
      <c r="C91" s="43"/>
      <c r="D91" s="43"/>
      <c r="E91" s="43"/>
      <c r="F91" s="43"/>
      <c r="G91" s="43"/>
      <c r="H91" s="41"/>
      <c r="I91" s="41"/>
      <c r="J91" s="41"/>
      <c r="K91" s="48" t="str">
        <f t="shared" si="24"/>
        <v/>
      </c>
      <c r="M91" t="str">
        <f t="shared" si="25"/>
        <v>/</v>
      </c>
      <c r="O91" s="6" t="str">
        <f t="shared" si="26"/>
        <v xml:space="preserve">  - </v>
      </c>
      <c r="P91" s="8" t="str">
        <f t="shared" si="27"/>
        <v/>
      </c>
      <c r="R91" s="16">
        <f t="shared" si="28"/>
        <v>0</v>
      </c>
      <c r="S91" s="16">
        <f t="shared" si="29"/>
        <v>0</v>
      </c>
      <c r="T91" s="16">
        <f t="shared" si="30"/>
        <v>0</v>
      </c>
      <c r="U91" s="16">
        <f t="shared" si="31"/>
        <v>0</v>
      </c>
      <c r="V91" s="16">
        <f t="shared" si="32"/>
        <v>0</v>
      </c>
      <c r="W91" s="16">
        <f t="shared" si="33"/>
        <v>0</v>
      </c>
      <c r="X91" s="17"/>
      <c r="Y91" s="6">
        <f t="shared" si="34"/>
        <v>0</v>
      </c>
      <c r="AA91" s="6" t="str">
        <f t="shared" si="35"/>
        <v>/</v>
      </c>
      <c r="AB91" s="6" t="str">
        <f t="shared" si="23"/>
        <v>/</v>
      </c>
    </row>
    <row r="92" spans="1:28">
      <c r="A92" s="43"/>
      <c r="B92" s="43"/>
      <c r="C92" s="43"/>
      <c r="D92" s="43"/>
      <c r="E92" s="43"/>
      <c r="F92" s="43"/>
      <c r="G92" s="43"/>
      <c r="H92" s="41"/>
      <c r="I92" s="41"/>
      <c r="J92" s="41"/>
      <c r="K92" s="48" t="str">
        <f t="shared" si="24"/>
        <v/>
      </c>
      <c r="M92" t="str">
        <f t="shared" si="25"/>
        <v>/</v>
      </c>
      <c r="O92" s="6" t="str">
        <f t="shared" si="26"/>
        <v xml:space="preserve">  - </v>
      </c>
      <c r="P92" s="8" t="str">
        <f t="shared" si="27"/>
        <v/>
      </c>
      <c r="R92" s="16">
        <f t="shared" si="28"/>
        <v>0</v>
      </c>
      <c r="S92" s="16">
        <f t="shared" si="29"/>
        <v>0</v>
      </c>
      <c r="T92" s="16">
        <f t="shared" si="30"/>
        <v>0</v>
      </c>
      <c r="U92" s="16">
        <f t="shared" si="31"/>
        <v>0</v>
      </c>
      <c r="V92" s="16">
        <f t="shared" si="32"/>
        <v>0</v>
      </c>
      <c r="W92" s="16">
        <f t="shared" si="33"/>
        <v>0</v>
      </c>
      <c r="X92" s="17"/>
      <c r="Y92" s="6">
        <f t="shared" si="34"/>
        <v>0</v>
      </c>
      <c r="AA92" s="6" t="str">
        <f t="shared" si="35"/>
        <v>/</v>
      </c>
      <c r="AB92" s="6" t="str">
        <f t="shared" si="23"/>
        <v>/</v>
      </c>
    </row>
    <row r="93" spans="1:28">
      <c r="A93" s="43"/>
      <c r="B93" s="43"/>
      <c r="C93" s="43"/>
      <c r="D93" s="43"/>
      <c r="E93" s="43"/>
      <c r="F93" s="43"/>
      <c r="G93" s="43"/>
      <c r="H93" s="41"/>
      <c r="I93" s="41"/>
      <c r="J93" s="41"/>
      <c r="K93" s="48" t="str">
        <f t="shared" si="24"/>
        <v/>
      </c>
      <c r="M93" t="str">
        <f t="shared" si="25"/>
        <v>/</v>
      </c>
      <c r="O93" s="6" t="str">
        <f t="shared" si="26"/>
        <v xml:space="preserve">  - </v>
      </c>
      <c r="P93" s="8" t="str">
        <f t="shared" si="27"/>
        <v/>
      </c>
      <c r="R93" s="16">
        <f t="shared" si="28"/>
        <v>0</v>
      </c>
      <c r="S93" s="16">
        <f t="shared" si="29"/>
        <v>0</v>
      </c>
      <c r="T93" s="16">
        <f t="shared" si="30"/>
        <v>0</v>
      </c>
      <c r="U93" s="16">
        <f t="shared" si="31"/>
        <v>0</v>
      </c>
      <c r="V93" s="16">
        <f t="shared" si="32"/>
        <v>0</v>
      </c>
      <c r="W93" s="16">
        <f t="shared" si="33"/>
        <v>0</v>
      </c>
      <c r="X93" s="17"/>
      <c r="Y93" s="6">
        <f t="shared" si="34"/>
        <v>0</v>
      </c>
      <c r="AA93" s="6" t="str">
        <f t="shared" si="35"/>
        <v>/</v>
      </c>
      <c r="AB93" s="6" t="str">
        <f t="shared" si="23"/>
        <v>/</v>
      </c>
    </row>
    <row r="94" spans="1:28">
      <c r="A94" s="43"/>
      <c r="B94" s="43"/>
      <c r="C94" s="43"/>
      <c r="D94" s="43"/>
      <c r="E94" s="43"/>
      <c r="F94" s="43"/>
      <c r="G94" s="43"/>
      <c r="H94" s="41"/>
      <c r="I94" s="41"/>
      <c r="J94" s="41"/>
      <c r="K94" s="48" t="str">
        <f t="shared" si="24"/>
        <v/>
      </c>
      <c r="M94" t="str">
        <f t="shared" si="25"/>
        <v>/</v>
      </c>
      <c r="O94" s="6" t="str">
        <f t="shared" si="26"/>
        <v xml:space="preserve">  - </v>
      </c>
      <c r="P94" s="8" t="str">
        <f t="shared" si="27"/>
        <v/>
      </c>
      <c r="R94" s="16">
        <f t="shared" si="28"/>
        <v>0</v>
      </c>
      <c r="S94" s="16">
        <f t="shared" si="29"/>
        <v>0</v>
      </c>
      <c r="T94" s="16">
        <f t="shared" si="30"/>
        <v>0</v>
      </c>
      <c r="U94" s="16">
        <f t="shared" si="31"/>
        <v>0</v>
      </c>
      <c r="V94" s="16">
        <f t="shared" si="32"/>
        <v>0</v>
      </c>
      <c r="W94" s="16">
        <f t="shared" si="33"/>
        <v>0</v>
      </c>
      <c r="X94" s="17"/>
      <c r="Y94" s="6">
        <f t="shared" si="34"/>
        <v>0</v>
      </c>
      <c r="AA94" s="6" t="str">
        <f t="shared" si="35"/>
        <v>/</v>
      </c>
      <c r="AB94" s="6" t="str">
        <f t="shared" si="23"/>
        <v>/</v>
      </c>
    </row>
    <row r="95" spans="1:28">
      <c r="A95" s="43"/>
      <c r="B95" s="43"/>
      <c r="C95" s="43"/>
      <c r="D95" s="43"/>
      <c r="E95" s="43"/>
      <c r="F95" s="43"/>
      <c r="G95" s="43"/>
      <c r="H95" s="41"/>
      <c r="I95" s="41"/>
      <c r="J95" s="41"/>
      <c r="K95" s="48" t="str">
        <f t="shared" si="24"/>
        <v/>
      </c>
      <c r="M95" t="str">
        <f t="shared" si="25"/>
        <v>/</v>
      </c>
      <c r="O95" s="6" t="str">
        <f t="shared" si="26"/>
        <v xml:space="preserve">  - </v>
      </c>
      <c r="P95" s="8" t="str">
        <f t="shared" si="27"/>
        <v/>
      </c>
      <c r="R95" s="16">
        <f t="shared" si="28"/>
        <v>0</v>
      </c>
      <c r="S95" s="16">
        <f t="shared" si="29"/>
        <v>0</v>
      </c>
      <c r="T95" s="16">
        <f t="shared" si="30"/>
        <v>0</v>
      </c>
      <c r="U95" s="16">
        <f t="shared" si="31"/>
        <v>0</v>
      </c>
      <c r="V95" s="16">
        <f t="shared" si="32"/>
        <v>0</v>
      </c>
      <c r="W95" s="16">
        <f t="shared" si="33"/>
        <v>0</v>
      </c>
      <c r="X95" s="17"/>
      <c r="Y95" s="6">
        <f t="shared" si="34"/>
        <v>0</v>
      </c>
      <c r="AA95" s="6" t="str">
        <f t="shared" si="35"/>
        <v>/</v>
      </c>
      <c r="AB95" s="6" t="str">
        <f t="shared" si="23"/>
        <v>/</v>
      </c>
    </row>
    <row r="96" spans="1:28">
      <c r="A96" s="43"/>
      <c r="B96" s="43"/>
      <c r="C96" s="43"/>
      <c r="D96" s="43"/>
      <c r="E96" s="43"/>
      <c r="F96" s="43"/>
      <c r="G96" s="43"/>
      <c r="H96" s="41"/>
      <c r="I96" s="41"/>
      <c r="J96" s="41"/>
      <c r="K96" s="48" t="str">
        <f t="shared" si="24"/>
        <v/>
      </c>
      <c r="M96" t="str">
        <f t="shared" si="25"/>
        <v>/</v>
      </c>
      <c r="O96" s="6" t="str">
        <f t="shared" si="26"/>
        <v xml:space="preserve">  - </v>
      </c>
      <c r="P96" s="8" t="str">
        <f t="shared" si="27"/>
        <v/>
      </c>
      <c r="R96" s="16">
        <f t="shared" si="28"/>
        <v>0</v>
      </c>
      <c r="S96" s="16">
        <f t="shared" si="29"/>
        <v>0</v>
      </c>
      <c r="T96" s="16">
        <f t="shared" si="30"/>
        <v>0</v>
      </c>
      <c r="U96" s="16">
        <f t="shared" si="31"/>
        <v>0</v>
      </c>
      <c r="V96" s="16">
        <f t="shared" si="32"/>
        <v>0</v>
      </c>
      <c r="W96" s="16">
        <f t="shared" si="33"/>
        <v>0</v>
      </c>
      <c r="X96" s="17"/>
      <c r="Y96" s="6">
        <f t="shared" si="34"/>
        <v>0</v>
      </c>
      <c r="AA96" s="6" t="str">
        <f t="shared" si="35"/>
        <v>/</v>
      </c>
      <c r="AB96" s="6" t="str">
        <f t="shared" si="23"/>
        <v>/</v>
      </c>
    </row>
    <row r="97" spans="1:28">
      <c r="A97" s="43"/>
      <c r="B97" s="43"/>
      <c r="C97" s="43"/>
      <c r="D97" s="43"/>
      <c r="E97" s="43"/>
      <c r="F97" s="43"/>
      <c r="G97" s="43"/>
      <c r="H97" s="41"/>
      <c r="I97" s="41"/>
      <c r="J97" s="41"/>
      <c r="K97" s="48" t="str">
        <f t="shared" si="24"/>
        <v/>
      </c>
      <c r="M97" t="str">
        <f t="shared" si="25"/>
        <v>/</v>
      </c>
      <c r="O97" s="6" t="str">
        <f t="shared" si="26"/>
        <v xml:space="preserve">  - </v>
      </c>
      <c r="P97" s="8" t="str">
        <f t="shared" si="27"/>
        <v/>
      </c>
      <c r="R97" s="16">
        <f t="shared" si="28"/>
        <v>0</v>
      </c>
      <c r="S97" s="16">
        <f t="shared" si="29"/>
        <v>0</v>
      </c>
      <c r="T97" s="16">
        <f t="shared" si="30"/>
        <v>0</v>
      </c>
      <c r="U97" s="16">
        <f t="shared" si="31"/>
        <v>0</v>
      </c>
      <c r="V97" s="16">
        <f t="shared" si="32"/>
        <v>0</v>
      </c>
      <c r="W97" s="16">
        <f t="shared" si="33"/>
        <v>0</v>
      </c>
      <c r="X97" s="17"/>
      <c r="Y97" s="6">
        <f t="shared" si="34"/>
        <v>0</v>
      </c>
      <c r="AA97" s="6" t="str">
        <f t="shared" si="35"/>
        <v>/</v>
      </c>
      <c r="AB97" s="6" t="str">
        <f t="shared" si="23"/>
        <v>/</v>
      </c>
    </row>
    <row r="98" spans="1:28">
      <c r="A98" s="43"/>
      <c r="B98" s="43"/>
      <c r="C98" s="43"/>
      <c r="D98" s="43"/>
      <c r="E98" s="43"/>
      <c r="F98" s="43"/>
      <c r="G98" s="43"/>
      <c r="H98" s="41"/>
      <c r="I98" s="41"/>
      <c r="J98" s="41"/>
      <c r="K98" s="48" t="str">
        <f t="shared" si="24"/>
        <v/>
      </c>
      <c r="M98" t="str">
        <f t="shared" si="25"/>
        <v>/</v>
      </c>
      <c r="O98" s="6" t="str">
        <f t="shared" si="26"/>
        <v xml:space="preserve">  - </v>
      </c>
      <c r="P98" s="8" t="str">
        <f t="shared" si="27"/>
        <v/>
      </c>
      <c r="R98" s="16">
        <f t="shared" si="28"/>
        <v>0</v>
      </c>
      <c r="S98" s="16">
        <f t="shared" si="29"/>
        <v>0</v>
      </c>
      <c r="T98" s="16">
        <f t="shared" si="30"/>
        <v>0</v>
      </c>
      <c r="U98" s="16">
        <f t="shared" si="31"/>
        <v>0</v>
      </c>
      <c r="V98" s="16">
        <f t="shared" si="32"/>
        <v>0</v>
      </c>
      <c r="W98" s="16">
        <f t="shared" si="33"/>
        <v>0</v>
      </c>
      <c r="X98" s="17"/>
      <c r="Y98" s="6">
        <f t="shared" si="34"/>
        <v>0</v>
      </c>
      <c r="AA98" s="6" t="str">
        <f t="shared" si="35"/>
        <v>/</v>
      </c>
      <c r="AB98" s="6" t="str">
        <f t="shared" si="23"/>
        <v>/</v>
      </c>
    </row>
    <row r="99" spans="1:28">
      <c r="A99" s="43"/>
      <c r="B99" s="43"/>
      <c r="C99" s="43"/>
      <c r="D99" s="43"/>
      <c r="E99" s="43"/>
      <c r="F99" s="43"/>
      <c r="G99" s="43"/>
      <c r="H99" s="41"/>
      <c r="I99" s="41"/>
      <c r="J99" s="41"/>
      <c r="K99" s="48" t="str">
        <f t="shared" si="24"/>
        <v/>
      </c>
      <c r="M99" t="str">
        <f t="shared" si="25"/>
        <v>/</v>
      </c>
      <c r="O99" s="6" t="str">
        <f t="shared" si="26"/>
        <v xml:space="preserve">  - </v>
      </c>
      <c r="P99" s="8" t="str">
        <f t="shared" si="27"/>
        <v/>
      </c>
      <c r="R99" s="16">
        <f t="shared" si="28"/>
        <v>0</v>
      </c>
      <c r="S99" s="16">
        <f t="shared" si="29"/>
        <v>0</v>
      </c>
      <c r="T99" s="16">
        <f t="shared" si="30"/>
        <v>0</v>
      </c>
      <c r="U99" s="16">
        <f t="shared" si="31"/>
        <v>0</v>
      </c>
      <c r="V99" s="16">
        <f t="shared" si="32"/>
        <v>0</v>
      </c>
      <c r="W99" s="16">
        <f t="shared" si="33"/>
        <v>0</v>
      </c>
      <c r="X99" s="17"/>
      <c r="Y99" s="6">
        <f t="shared" si="34"/>
        <v>0</v>
      </c>
      <c r="AA99" s="6" t="str">
        <f t="shared" si="35"/>
        <v>/</v>
      </c>
      <c r="AB99" s="6" t="str">
        <f t="shared" si="23"/>
        <v>/</v>
      </c>
    </row>
    <row r="100" spans="1:28">
      <c r="A100" s="43"/>
      <c r="B100" s="43"/>
      <c r="C100" s="43"/>
      <c r="D100" s="43"/>
      <c r="E100" s="43"/>
      <c r="F100" s="43"/>
      <c r="G100" s="43"/>
      <c r="H100" s="41"/>
      <c r="I100" s="41"/>
      <c r="J100" s="41"/>
      <c r="K100" s="48" t="str">
        <f t="shared" si="24"/>
        <v/>
      </c>
      <c r="M100" t="str">
        <f t="shared" si="25"/>
        <v>/</v>
      </c>
      <c r="O100" s="6" t="str">
        <f t="shared" si="26"/>
        <v xml:space="preserve">  - </v>
      </c>
      <c r="P100" s="8" t="str">
        <f t="shared" si="27"/>
        <v/>
      </c>
      <c r="R100" s="16">
        <f t="shared" si="28"/>
        <v>0</v>
      </c>
      <c r="S100" s="16">
        <f t="shared" si="29"/>
        <v>0</v>
      </c>
      <c r="T100" s="16">
        <f t="shared" si="30"/>
        <v>0</v>
      </c>
      <c r="U100" s="16">
        <f t="shared" si="31"/>
        <v>0</v>
      </c>
      <c r="V100" s="16">
        <f t="shared" si="32"/>
        <v>0</v>
      </c>
      <c r="W100" s="16">
        <f t="shared" si="33"/>
        <v>0</v>
      </c>
      <c r="X100" s="17"/>
      <c r="Y100" s="6">
        <f t="shared" si="34"/>
        <v>0</v>
      </c>
      <c r="AA100" s="6" t="str">
        <f t="shared" si="35"/>
        <v>/</v>
      </c>
      <c r="AB100" s="6" t="str">
        <f t="shared" si="23"/>
        <v>/</v>
      </c>
    </row>
    <row r="101" spans="1:28">
      <c r="A101" s="43"/>
      <c r="B101" s="43"/>
      <c r="C101" s="43"/>
      <c r="D101" s="43"/>
      <c r="E101" s="43"/>
      <c r="F101" s="43"/>
      <c r="G101" s="43"/>
      <c r="H101" s="41"/>
      <c r="I101" s="41"/>
      <c r="J101" s="41"/>
      <c r="K101" s="48" t="str">
        <f t="shared" si="24"/>
        <v/>
      </c>
      <c r="M101" t="str">
        <f t="shared" si="25"/>
        <v>/</v>
      </c>
      <c r="O101" s="6" t="str">
        <f t="shared" si="26"/>
        <v xml:space="preserve">  - </v>
      </c>
      <c r="P101" s="8" t="str">
        <f t="shared" si="27"/>
        <v/>
      </c>
      <c r="R101" s="16">
        <f t="shared" si="28"/>
        <v>0</v>
      </c>
      <c r="S101" s="16">
        <f t="shared" si="29"/>
        <v>0</v>
      </c>
      <c r="T101" s="16">
        <f t="shared" si="30"/>
        <v>0</v>
      </c>
      <c r="U101" s="16">
        <f t="shared" si="31"/>
        <v>0</v>
      </c>
      <c r="V101" s="16">
        <f t="shared" si="32"/>
        <v>0</v>
      </c>
      <c r="W101" s="16">
        <f t="shared" si="33"/>
        <v>0</v>
      </c>
      <c r="X101" s="17"/>
      <c r="Y101" s="6">
        <f t="shared" si="34"/>
        <v>0</v>
      </c>
      <c r="AA101" s="6" t="str">
        <f t="shared" si="35"/>
        <v>/</v>
      </c>
      <c r="AB101" s="6" t="str">
        <f t="shared" si="23"/>
        <v>/</v>
      </c>
    </row>
    <row r="102" spans="1:28">
      <c r="A102" s="43"/>
      <c r="B102" s="43"/>
      <c r="C102" s="43"/>
      <c r="D102" s="43"/>
      <c r="E102" s="43"/>
      <c r="F102" s="43"/>
      <c r="G102" s="43"/>
      <c r="H102" s="41"/>
      <c r="I102" s="41"/>
      <c r="J102" s="41"/>
      <c r="K102" s="48" t="str">
        <f t="shared" si="24"/>
        <v/>
      </c>
      <c r="M102" t="str">
        <f t="shared" si="25"/>
        <v>/</v>
      </c>
      <c r="O102" s="6" t="str">
        <f t="shared" si="26"/>
        <v xml:space="preserve">  - </v>
      </c>
      <c r="P102" s="8" t="str">
        <f t="shared" si="27"/>
        <v/>
      </c>
      <c r="R102" s="16">
        <f t="shared" si="28"/>
        <v>0</v>
      </c>
      <c r="S102" s="16">
        <f t="shared" si="29"/>
        <v>0</v>
      </c>
      <c r="T102" s="16">
        <f t="shared" si="30"/>
        <v>0</v>
      </c>
      <c r="U102" s="16">
        <f t="shared" si="31"/>
        <v>0</v>
      </c>
      <c r="V102" s="16">
        <f t="shared" si="32"/>
        <v>0</v>
      </c>
      <c r="W102" s="16">
        <f t="shared" si="33"/>
        <v>0</v>
      </c>
      <c r="X102" s="17"/>
      <c r="Y102" s="6">
        <f t="shared" si="34"/>
        <v>0</v>
      </c>
      <c r="AA102" s="6" t="str">
        <f t="shared" si="35"/>
        <v>/</v>
      </c>
      <c r="AB102" s="6" t="str">
        <f t="shared" si="23"/>
        <v>/</v>
      </c>
    </row>
    <row r="103" spans="1:28">
      <c r="A103" s="43"/>
      <c r="B103" s="43"/>
      <c r="C103" s="43"/>
      <c r="D103" s="43"/>
      <c r="E103" s="43"/>
      <c r="F103" s="43"/>
      <c r="G103" s="43"/>
      <c r="H103" s="41"/>
      <c r="I103" s="41"/>
      <c r="J103" s="41"/>
      <c r="K103" s="48" t="str">
        <f t="shared" si="24"/>
        <v/>
      </c>
      <c r="M103" t="str">
        <f t="shared" si="25"/>
        <v>/</v>
      </c>
      <c r="O103" s="6" t="str">
        <f t="shared" si="26"/>
        <v xml:space="preserve">  - </v>
      </c>
      <c r="P103" s="8" t="str">
        <f t="shared" si="27"/>
        <v/>
      </c>
      <c r="R103" s="16">
        <f t="shared" si="28"/>
        <v>0</v>
      </c>
      <c r="S103" s="16">
        <f t="shared" si="29"/>
        <v>0</v>
      </c>
      <c r="T103" s="16">
        <f t="shared" si="30"/>
        <v>0</v>
      </c>
      <c r="U103" s="16">
        <f t="shared" si="31"/>
        <v>0</v>
      </c>
      <c r="V103" s="16">
        <f t="shared" si="32"/>
        <v>0</v>
      </c>
      <c r="W103" s="16">
        <f t="shared" si="33"/>
        <v>0</v>
      </c>
      <c r="X103" s="17"/>
      <c r="Y103" s="6">
        <f t="shared" si="34"/>
        <v>0</v>
      </c>
      <c r="AA103" s="6" t="str">
        <f t="shared" si="35"/>
        <v>/</v>
      </c>
      <c r="AB103" s="6" t="str">
        <f t="shared" si="23"/>
        <v>/</v>
      </c>
    </row>
    <row r="104" spans="1:28">
      <c r="A104" s="43"/>
      <c r="B104" s="43"/>
      <c r="C104" s="43"/>
      <c r="D104" s="43"/>
      <c r="E104" s="43"/>
      <c r="F104" s="43"/>
      <c r="G104" s="43"/>
      <c r="H104" s="41"/>
      <c r="I104" s="41"/>
      <c r="J104" s="41"/>
      <c r="K104" s="48" t="str">
        <f t="shared" si="24"/>
        <v/>
      </c>
      <c r="M104" t="str">
        <f t="shared" si="25"/>
        <v>/</v>
      </c>
      <c r="O104" s="6" t="str">
        <f t="shared" si="26"/>
        <v xml:space="preserve">  - </v>
      </c>
      <c r="P104" s="8" t="str">
        <f t="shared" si="27"/>
        <v/>
      </c>
      <c r="R104" s="16">
        <f t="shared" si="28"/>
        <v>0</v>
      </c>
      <c r="S104" s="16">
        <f t="shared" si="29"/>
        <v>0</v>
      </c>
      <c r="T104" s="16">
        <f t="shared" si="30"/>
        <v>0</v>
      </c>
      <c r="U104" s="16">
        <f t="shared" si="31"/>
        <v>0</v>
      </c>
      <c r="V104" s="16">
        <f t="shared" si="32"/>
        <v>0</v>
      </c>
      <c r="W104" s="16">
        <f t="shared" si="33"/>
        <v>0</v>
      </c>
      <c r="X104" s="17"/>
      <c r="Y104" s="6">
        <f t="shared" si="34"/>
        <v>0</v>
      </c>
      <c r="AA104" s="6" t="str">
        <f t="shared" si="35"/>
        <v>/</v>
      </c>
      <c r="AB104" s="6" t="str">
        <f t="shared" si="23"/>
        <v>/</v>
      </c>
    </row>
    <row r="105" spans="1:28">
      <c r="A105" s="43"/>
      <c r="B105" s="43"/>
      <c r="C105" s="43"/>
      <c r="D105" s="43"/>
      <c r="E105" s="43"/>
      <c r="F105" s="43"/>
      <c r="G105" s="43"/>
      <c r="H105" s="41"/>
      <c r="I105" s="41"/>
      <c r="J105" s="41"/>
      <c r="K105" s="48" t="str">
        <f t="shared" si="24"/>
        <v/>
      </c>
      <c r="M105" t="str">
        <f t="shared" si="25"/>
        <v>/</v>
      </c>
      <c r="O105" s="6" t="str">
        <f t="shared" si="26"/>
        <v xml:space="preserve">  - </v>
      </c>
      <c r="P105" s="8" t="str">
        <f t="shared" si="27"/>
        <v/>
      </c>
      <c r="R105" s="16">
        <f t="shared" si="28"/>
        <v>0</v>
      </c>
      <c r="S105" s="16">
        <f t="shared" si="29"/>
        <v>0</v>
      </c>
      <c r="T105" s="16">
        <f t="shared" si="30"/>
        <v>0</v>
      </c>
      <c r="U105" s="16">
        <f t="shared" si="31"/>
        <v>0</v>
      </c>
      <c r="V105" s="16">
        <f t="shared" si="32"/>
        <v>0</v>
      </c>
      <c r="W105" s="16">
        <f t="shared" si="33"/>
        <v>0</v>
      </c>
      <c r="X105" s="17"/>
      <c r="Y105" s="6">
        <f t="shared" si="34"/>
        <v>0</v>
      </c>
      <c r="AA105" s="6" t="str">
        <f t="shared" si="35"/>
        <v>/</v>
      </c>
      <c r="AB105" s="6" t="str">
        <f t="shared" si="23"/>
        <v>/</v>
      </c>
    </row>
    <row r="106" spans="1:28">
      <c r="A106" s="43"/>
      <c r="B106" s="43"/>
      <c r="C106" s="43"/>
      <c r="D106" s="43"/>
      <c r="E106" s="43"/>
      <c r="F106" s="43"/>
      <c r="G106" s="43"/>
      <c r="H106" s="41"/>
      <c r="I106" s="41"/>
      <c r="J106" s="41"/>
      <c r="K106" s="48" t="str">
        <f t="shared" si="24"/>
        <v/>
      </c>
      <c r="M106" t="str">
        <f t="shared" si="25"/>
        <v>/</v>
      </c>
      <c r="O106" s="6" t="str">
        <f t="shared" si="26"/>
        <v xml:space="preserve">  - </v>
      </c>
      <c r="P106" s="8" t="str">
        <f t="shared" si="27"/>
        <v/>
      </c>
      <c r="R106" s="16">
        <f t="shared" si="28"/>
        <v>0</v>
      </c>
      <c r="S106" s="16">
        <f t="shared" si="29"/>
        <v>0</v>
      </c>
      <c r="T106" s="16">
        <f t="shared" si="30"/>
        <v>0</v>
      </c>
      <c r="U106" s="16">
        <f t="shared" si="31"/>
        <v>0</v>
      </c>
      <c r="V106" s="16">
        <f t="shared" si="32"/>
        <v>0</v>
      </c>
      <c r="W106" s="16">
        <f t="shared" si="33"/>
        <v>0</v>
      </c>
      <c r="X106" s="17"/>
      <c r="Y106" s="6">
        <f t="shared" si="34"/>
        <v>0</v>
      </c>
      <c r="AA106" s="6" t="str">
        <f t="shared" si="35"/>
        <v>/</v>
      </c>
      <c r="AB106" s="6" t="str">
        <f t="shared" si="23"/>
        <v>/</v>
      </c>
    </row>
    <row r="107" spans="1:28">
      <c r="A107" s="43"/>
      <c r="B107" s="43"/>
      <c r="C107" s="43"/>
      <c r="D107" s="43"/>
      <c r="E107" s="43"/>
      <c r="F107" s="43"/>
      <c r="G107" s="43"/>
      <c r="H107" s="41"/>
      <c r="I107" s="41"/>
      <c r="J107" s="41"/>
      <c r="K107" s="48" t="str">
        <f t="shared" si="24"/>
        <v/>
      </c>
      <c r="M107" t="str">
        <f t="shared" si="25"/>
        <v>/</v>
      </c>
      <c r="O107" s="6" t="str">
        <f t="shared" si="26"/>
        <v xml:space="preserve">  - </v>
      </c>
      <c r="P107" s="8" t="str">
        <f t="shared" si="27"/>
        <v/>
      </c>
      <c r="R107" s="16">
        <f t="shared" si="28"/>
        <v>0</v>
      </c>
      <c r="S107" s="16">
        <f t="shared" si="29"/>
        <v>0</v>
      </c>
      <c r="T107" s="16">
        <f t="shared" si="30"/>
        <v>0</v>
      </c>
      <c r="U107" s="16">
        <f t="shared" si="31"/>
        <v>0</v>
      </c>
      <c r="V107" s="16">
        <f t="shared" si="32"/>
        <v>0</v>
      </c>
      <c r="W107" s="16">
        <f t="shared" si="33"/>
        <v>0</v>
      </c>
      <c r="X107" s="17"/>
      <c r="Y107" s="6">
        <f t="shared" si="34"/>
        <v>0</v>
      </c>
      <c r="AA107" s="6" t="str">
        <f t="shared" si="35"/>
        <v>/</v>
      </c>
      <c r="AB107" s="6" t="str">
        <f t="shared" si="23"/>
        <v>/</v>
      </c>
    </row>
    <row r="108" spans="1:28">
      <c r="A108" s="43"/>
      <c r="B108" s="43"/>
      <c r="C108" s="43"/>
      <c r="D108" s="43"/>
      <c r="E108" s="43"/>
      <c r="F108" s="43"/>
      <c r="G108" s="43"/>
      <c r="H108" s="41"/>
      <c r="I108" s="41"/>
      <c r="J108" s="41"/>
      <c r="K108" s="48" t="str">
        <f t="shared" si="24"/>
        <v/>
      </c>
      <c r="M108" t="str">
        <f t="shared" si="25"/>
        <v>/</v>
      </c>
      <c r="O108" s="6" t="str">
        <f t="shared" si="26"/>
        <v xml:space="preserve">  - </v>
      </c>
      <c r="P108" s="8" t="str">
        <f t="shared" si="27"/>
        <v/>
      </c>
      <c r="R108" s="16">
        <f t="shared" si="28"/>
        <v>0</v>
      </c>
      <c r="S108" s="16">
        <f t="shared" si="29"/>
        <v>0</v>
      </c>
      <c r="T108" s="16">
        <f t="shared" si="30"/>
        <v>0</v>
      </c>
      <c r="U108" s="16">
        <f t="shared" si="31"/>
        <v>0</v>
      </c>
      <c r="V108" s="16">
        <f t="shared" si="32"/>
        <v>0</v>
      </c>
      <c r="W108" s="16">
        <f t="shared" si="33"/>
        <v>0</v>
      </c>
      <c r="X108" s="17"/>
      <c r="Y108" s="6">
        <f t="shared" si="34"/>
        <v>0</v>
      </c>
      <c r="AA108" s="6" t="str">
        <f t="shared" si="35"/>
        <v>/</v>
      </c>
      <c r="AB108" s="6" t="str">
        <f t="shared" si="23"/>
        <v>/</v>
      </c>
    </row>
    <row r="109" spans="1:28">
      <c r="A109" s="43"/>
      <c r="B109" s="43"/>
      <c r="C109" s="43"/>
      <c r="D109" s="43"/>
      <c r="E109" s="43"/>
      <c r="F109" s="43"/>
      <c r="G109" s="43"/>
      <c r="H109" s="41"/>
      <c r="I109" s="41"/>
      <c r="J109" s="41"/>
      <c r="K109" s="48" t="str">
        <f t="shared" si="24"/>
        <v/>
      </c>
      <c r="M109" t="str">
        <f t="shared" si="25"/>
        <v>/</v>
      </c>
      <c r="O109" s="6" t="str">
        <f t="shared" si="26"/>
        <v xml:space="preserve">  - </v>
      </c>
      <c r="P109" s="8" t="str">
        <f t="shared" si="27"/>
        <v/>
      </c>
      <c r="R109" s="16">
        <f t="shared" si="28"/>
        <v>0</v>
      </c>
      <c r="S109" s="16">
        <f t="shared" si="29"/>
        <v>0</v>
      </c>
      <c r="T109" s="16">
        <f t="shared" si="30"/>
        <v>0</v>
      </c>
      <c r="U109" s="16">
        <f t="shared" si="31"/>
        <v>0</v>
      </c>
      <c r="V109" s="16">
        <f t="shared" si="32"/>
        <v>0</v>
      </c>
      <c r="W109" s="16">
        <f t="shared" si="33"/>
        <v>0</v>
      </c>
      <c r="X109" s="17"/>
      <c r="Y109" s="6">
        <f t="shared" si="34"/>
        <v>0</v>
      </c>
      <c r="AA109" s="6" t="str">
        <f t="shared" si="35"/>
        <v>/</v>
      </c>
      <c r="AB109" s="6" t="str">
        <f t="shared" si="23"/>
        <v>/</v>
      </c>
    </row>
    <row r="110" spans="1:28">
      <c r="A110" s="43"/>
      <c r="B110" s="43"/>
      <c r="C110" s="43"/>
      <c r="D110" s="43"/>
      <c r="E110" s="43"/>
      <c r="F110" s="43"/>
      <c r="G110" s="43"/>
      <c r="H110" s="41"/>
      <c r="I110" s="41"/>
      <c r="J110" s="41"/>
      <c r="K110" s="48" t="str">
        <f t="shared" si="24"/>
        <v/>
      </c>
      <c r="M110" t="str">
        <f t="shared" si="25"/>
        <v>/</v>
      </c>
      <c r="O110" s="6" t="str">
        <f t="shared" si="26"/>
        <v xml:space="preserve">  - </v>
      </c>
      <c r="P110" s="8" t="str">
        <f t="shared" si="27"/>
        <v/>
      </c>
      <c r="R110" s="16">
        <f t="shared" si="28"/>
        <v>0</v>
      </c>
      <c r="S110" s="16">
        <f t="shared" si="29"/>
        <v>0</v>
      </c>
      <c r="T110" s="16">
        <f t="shared" si="30"/>
        <v>0</v>
      </c>
      <c r="U110" s="16">
        <f t="shared" si="31"/>
        <v>0</v>
      </c>
      <c r="V110" s="16">
        <f t="shared" si="32"/>
        <v>0</v>
      </c>
      <c r="W110" s="16">
        <f t="shared" si="33"/>
        <v>0</v>
      </c>
      <c r="X110" s="17"/>
      <c r="Y110" s="6">
        <f t="shared" si="34"/>
        <v>0</v>
      </c>
      <c r="AA110" s="6" t="str">
        <f t="shared" si="35"/>
        <v>/</v>
      </c>
      <c r="AB110" s="6" t="str">
        <f t="shared" si="23"/>
        <v>/</v>
      </c>
    </row>
    <row r="111" spans="1:28">
      <c r="A111" s="43"/>
      <c r="B111" s="43"/>
      <c r="C111" s="43"/>
      <c r="D111" s="43"/>
      <c r="E111" s="43"/>
      <c r="F111" s="43"/>
      <c r="G111" s="43"/>
      <c r="H111" s="41"/>
      <c r="I111" s="41"/>
      <c r="J111" s="41"/>
      <c r="K111" s="48" t="str">
        <f t="shared" si="24"/>
        <v/>
      </c>
      <c r="M111" t="str">
        <f t="shared" si="25"/>
        <v>/</v>
      </c>
      <c r="O111" s="6" t="str">
        <f t="shared" si="26"/>
        <v xml:space="preserve">  - </v>
      </c>
      <c r="P111" s="8" t="str">
        <f t="shared" si="27"/>
        <v/>
      </c>
      <c r="R111" s="16">
        <f t="shared" si="28"/>
        <v>0</v>
      </c>
      <c r="S111" s="16">
        <f t="shared" si="29"/>
        <v>0</v>
      </c>
      <c r="T111" s="16">
        <f t="shared" si="30"/>
        <v>0</v>
      </c>
      <c r="U111" s="16">
        <f t="shared" si="31"/>
        <v>0</v>
      </c>
      <c r="V111" s="16">
        <f t="shared" si="32"/>
        <v>0</v>
      </c>
      <c r="W111" s="16">
        <f t="shared" si="33"/>
        <v>0</v>
      </c>
      <c r="X111" s="17"/>
      <c r="Y111" s="6">
        <f t="shared" si="34"/>
        <v>0</v>
      </c>
      <c r="AA111" s="6" t="str">
        <f t="shared" si="35"/>
        <v>/</v>
      </c>
      <c r="AB111" s="6" t="str">
        <f t="shared" si="23"/>
        <v>/</v>
      </c>
    </row>
    <row r="112" spans="1:28">
      <c r="A112" s="43"/>
      <c r="B112" s="43"/>
      <c r="C112" s="43"/>
      <c r="D112" s="43"/>
      <c r="E112" s="43"/>
      <c r="F112" s="43"/>
      <c r="G112" s="43"/>
      <c r="H112" s="41"/>
      <c r="I112" s="41"/>
      <c r="J112" s="41"/>
      <c r="K112" s="48" t="str">
        <f t="shared" si="24"/>
        <v/>
      </c>
      <c r="M112" t="str">
        <f t="shared" si="25"/>
        <v>/</v>
      </c>
      <c r="O112" s="6" t="str">
        <f t="shared" si="26"/>
        <v xml:space="preserve">  - </v>
      </c>
      <c r="P112" s="8" t="str">
        <f t="shared" si="27"/>
        <v/>
      </c>
      <c r="R112" s="16">
        <f t="shared" si="28"/>
        <v>0</v>
      </c>
      <c r="S112" s="16">
        <f t="shared" si="29"/>
        <v>0</v>
      </c>
      <c r="T112" s="16">
        <f t="shared" si="30"/>
        <v>0</v>
      </c>
      <c r="U112" s="16">
        <f t="shared" si="31"/>
        <v>0</v>
      </c>
      <c r="V112" s="16">
        <f t="shared" si="32"/>
        <v>0</v>
      </c>
      <c r="W112" s="16">
        <f t="shared" si="33"/>
        <v>0</v>
      </c>
      <c r="X112" s="17"/>
      <c r="Y112" s="6">
        <f t="shared" si="34"/>
        <v>0</v>
      </c>
      <c r="AA112" s="6" t="str">
        <f t="shared" si="35"/>
        <v>/</v>
      </c>
      <c r="AB112" s="6" t="str">
        <f t="shared" si="23"/>
        <v>/</v>
      </c>
    </row>
    <row r="113" spans="1:28">
      <c r="A113" s="43"/>
      <c r="B113" s="43"/>
      <c r="C113" s="43"/>
      <c r="D113" s="43"/>
      <c r="E113" s="43"/>
      <c r="F113" s="43"/>
      <c r="G113" s="43"/>
      <c r="H113" s="41"/>
      <c r="I113" s="41"/>
      <c r="J113" s="41"/>
      <c r="K113" s="48" t="str">
        <f t="shared" si="24"/>
        <v/>
      </c>
      <c r="M113" t="str">
        <f t="shared" si="25"/>
        <v>/</v>
      </c>
      <c r="O113" s="6" t="str">
        <f t="shared" si="26"/>
        <v xml:space="preserve">  - </v>
      </c>
      <c r="P113" s="8" t="str">
        <f t="shared" si="27"/>
        <v/>
      </c>
      <c r="R113" s="16">
        <f t="shared" si="28"/>
        <v>0</v>
      </c>
      <c r="S113" s="16">
        <f t="shared" si="29"/>
        <v>0</v>
      </c>
      <c r="T113" s="16">
        <f t="shared" si="30"/>
        <v>0</v>
      </c>
      <c r="U113" s="16">
        <f t="shared" si="31"/>
        <v>0</v>
      </c>
      <c r="V113" s="16">
        <f t="shared" si="32"/>
        <v>0</v>
      </c>
      <c r="W113" s="16">
        <f t="shared" si="33"/>
        <v>0</v>
      </c>
      <c r="X113" s="17"/>
      <c r="Y113" s="6">
        <f t="shared" si="34"/>
        <v>0</v>
      </c>
      <c r="AA113" s="6" t="str">
        <f t="shared" si="35"/>
        <v>/</v>
      </c>
      <c r="AB113" s="6" t="str">
        <f t="shared" si="23"/>
        <v>/</v>
      </c>
    </row>
    <row r="114" spans="1:28">
      <c r="A114" s="43"/>
      <c r="B114" s="43"/>
      <c r="C114" s="43"/>
      <c r="D114" s="43"/>
      <c r="E114" s="43"/>
      <c r="F114" s="43"/>
      <c r="G114" s="43"/>
      <c r="H114" s="41"/>
      <c r="I114" s="41"/>
      <c r="J114" s="41"/>
      <c r="K114" s="48" t="str">
        <f t="shared" si="24"/>
        <v/>
      </c>
      <c r="M114" t="str">
        <f t="shared" si="25"/>
        <v>/</v>
      </c>
      <c r="O114" s="6" t="str">
        <f t="shared" si="26"/>
        <v xml:space="preserve">  - </v>
      </c>
      <c r="P114" s="8" t="str">
        <f t="shared" si="27"/>
        <v/>
      </c>
      <c r="R114" s="16">
        <f t="shared" si="28"/>
        <v>0</v>
      </c>
      <c r="S114" s="16">
        <f t="shared" si="29"/>
        <v>0</v>
      </c>
      <c r="T114" s="16">
        <f t="shared" si="30"/>
        <v>0</v>
      </c>
      <c r="U114" s="16">
        <f t="shared" si="31"/>
        <v>0</v>
      </c>
      <c r="V114" s="16">
        <f t="shared" si="32"/>
        <v>0</v>
      </c>
      <c r="W114" s="16">
        <f t="shared" si="33"/>
        <v>0</v>
      </c>
      <c r="X114" s="17"/>
      <c r="Y114" s="6">
        <f t="shared" si="34"/>
        <v>0</v>
      </c>
      <c r="AA114" s="6" t="str">
        <f t="shared" si="35"/>
        <v>/</v>
      </c>
      <c r="AB114" s="6" t="str">
        <f t="shared" si="23"/>
        <v>/</v>
      </c>
    </row>
    <row r="115" spans="1:28">
      <c r="A115" s="43"/>
      <c r="B115" s="43"/>
      <c r="C115" s="43"/>
      <c r="D115" s="43"/>
      <c r="E115" s="43"/>
      <c r="F115" s="43"/>
      <c r="G115" s="43"/>
      <c r="H115" s="41"/>
      <c r="I115" s="41"/>
      <c r="J115" s="41"/>
      <c r="K115" s="48" t="str">
        <f t="shared" si="24"/>
        <v/>
      </c>
      <c r="M115" t="str">
        <f t="shared" si="25"/>
        <v>/</v>
      </c>
      <c r="O115" s="6" t="str">
        <f t="shared" si="26"/>
        <v xml:space="preserve">  - </v>
      </c>
      <c r="P115" s="8" t="str">
        <f t="shared" si="27"/>
        <v/>
      </c>
      <c r="R115" s="16">
        <f t="shared" si="28"/>
        <v>0</v>
      </c>
      <c r="S115" s="16">
        <f t="shared" si="29"/>
        <v>0</v>
      </c>
      <c r="T115" s="16">
        <f t="shared" si="30"/>
        <v>0</v>
      </c>
      <c r="U115" s="16">
        <f t="shared" si="31"/>
        <v>0</v>
      </c>
      <c r="V115" s="16">
        <f t="shared" si="32"/>
        <v>0</v>
      </c>
      <c r="W115" s="16">
        <f t="shared" si="33"/>
        <v>0</v>
      </c>
      <c r="X115" s="17"/>
      <c r="Y115" s="6">
        <f t="shared" si="34"/>
        <v>0</v>
      </c>
      <c r="AA115" s="6" t="str">
        <f t="shared" si="35"/>
        <v>/</v>
      </c>
      <c r="AB115" s="6" t="str">
        <f t="shared" si="23"/>
        <v>/</v>
      </c>
    </row>
    <row r="116" spans="1:28">
      <c r="A116" s="43"/>
      <c r="B116" s="43"/>
      <c r="C116" s="43"/>
      <c r="D116" s="43"/>
      <c r="E116" s="43"/>
      <c r="F116" s="43"/>
      <c r="G116" s="43"/>
      <c r="H116" s="41"/>
      <c r="I116" s="41"/>
      <c r="J116" s="41"/>
      <c r="K116" s="48" t="str">
        <f t="shared" si="24"/>
        <v/>
      </c>
      <c r="M116" t="str">
        <f t="shared" si="25"/>
        <v>/</v>
      </c>
      <c r="O116" s="6" t="str">
        <f t="shared" si="26"/>
        <v xml:space="preserve">  - </v>
      </c>
      <c r="P116" s="8" t="str">
        <f t="shared" si="27"/>
        <v/>
      </c>
      <c r="R116" s="16">
        <f t="shared" si="28"/>
        <v>0</v>
      </c>
      <c r="S116" s="16">
        <f t="shared" si="29"/>
        <v>0</v>
      </c>
      <c r="T116" s="16">
        <f t="shared" si="30"/>
        <v>0</v>
      </c>
      <c r="U116" s="16">
        <f t="shared" si="31"/>
        <v>0</v>
      </c>
      <c r="V116" s="16">
        <f t="shared" si="32"/>
        <v>0</v>
      </c>
      <c r="W116" s="16">
        <f t="shared" si="33"/>
        <v>0</v>
      </c>
      <c r="X116" s="17"/>
      <c r="Y116" s="6">
        <f t="shared" si="34"/>
        <v>0</v>
      </c>
      <c r="AA116" s="6" t="str">
        <f t="shared" si="35"/>
        <v>/</v>
      </c>
      <c r="AB116" s="6" t="str">
        <f t="shared" si="23"/>
        <v>/</v>
      </c>
    </row>
    <row r="117" spans="1:28">
      <c r="A117" s="43"/>
      <c r="B117" s="43"/>
      <c r="C117" s="43"/>
      <c r="D117" s="43"/>
      <c r="E117" s="43"/>
      <c r="F117" s="43"/>
      <c r="G117" s="43"/>
      <c r="H117" s="41"/>
      <c r="I117" s="41"/>
      <c r="J117" s="41"/>
      <c r="K117" s="48" t="str">
        <f t="shared" si="24"/>
        <v/>
      </c>
      <c r="M117" t="str">
        <f t="shared" si="25"/>
        <v>/</v>
      </c>
      <c r="O117" s="6" t="str">
        <f t="shared" si="26"/>
        <v xml:space="preserve">  - </v>
      </c>
      <c r="P117" s="8" t="str">
        <f t="shared" si="27"/>
        <v/>
      </c>
      <c r="R117" s="16">
        <f t="shared" si="28"/>
        <v>0</v>
      </c>
      <c r="S117" s="16">
        <f t="shared" si="29"/>
        <v>0</v>
      </c>
      <c r="T117" s="16">
        <f t="shared" si="30"/>
        <v>0</v>
      </c>
      <c r="U117" s="16">
        <f t="shared" si="31"/>
        <v>0</v>
      </c>
      <c r="V117" s="16">
        <f t="shared" si="32"/>
        <v>0</v>
      </c>
      <c r="W117" s="16">
        <f t="shared" si="33"/>
        <v>0</v>
      </c>
      <c r="X117" s="17"/>
      <c r="Y117" s="6">
        <f t="shared" si="34"/>
        <v>0</v>
      </c>
      <c r="AA117" s="6" t="str">
        <f t="shared" si="35"/>
        <v>/</v>
      </c>
      <c r="AB117" s="6" t="str">
        <f t="shared" si="23"/>
        <v>/</v>
      </c>
    </row>
    <row r="118" spans="1:28">
      <c r="A118" s="43"/>
      <c r="B118" s="43"/>
      <c r="C118" s="43"/>
      <c r="D118" s="43"/>
      <c r="E118" s="43"/>
      <c r="F118" s="43"/>
      <c r="G118" s="43"/>
      <c r="H118" s="41"/>
      <c r="I118" s="41"/>
      <c r="J118" s="41"/>
      <c r="K118" s="48" t="str">
        <f t="shared" si="24"/>
        <v/>
      </c>
      <c r="M118" t="str">
        <f t="shared" si="25"/>
        <v>/</v>
      </c>
      <c r="O118" s="6" t="str">
        <f t="shared" si="26"/>
        <v xml:space="preserve">  - </v>
      </c>
      <c r="P118" s="8" t="str">
        <f t="shared" si="27"/>
        <v/>
      </c>
      <c r="R118" s="16">
        <f t="shared" si="28"/>
        <v>0</v>
      </c>
      <c r="S118" s="16">
        <f t="shared" si="29"/>
        <v>0</v>
      </c>
      <c r="T118" s="16">
        <f t="shared" si="30"/>
        <v>0</v>
      </c>
      <c r="U118" s="16">
        <f t="shared" si="31"/>
        <v>0</v>
      </c>
      <c r="V118" s="16">
        <f t="shared" si="32"/>
        <v>0</v>
      </c>
      <c r="W118" s="16">
        <f t="shared" si="33"/>
        <v>0</v>
      </c>
      <c r="X118" s="17"/>
      <c r="Y118" s="6">
        <f t="shared" si="34"/>
        <v>0</v>
      </c>
      <c r="AA118" s="6" t="str">
        <f t="shared" si="35"/>
        <v>/</v>
      </c>
      <c r="AB118" s="6" t="str">
        <f t="shared" si="23"/>
        <v>/</v>
      </c>
    </row>
    <row r="119" spans="1:28">
      <c r="A119" s="43"/>
      <c r="B119" s="43"/>
      <c r="C119" s="43"/>
      <c r="D119" s="43"/>
      <c r="E119" s="43"/>
      <c r="F119" s="43"/>
      <c r="G119" s="43"/>
      <c r="H119" s="41"/>
      <c r="I119" s="41"/>
      <c r="J119" s="41"/>
      <c r="K119" s="48" t="str">
        <f t="shared" si="24"/>
        <v/>
      </c>
      <c r="M119" t="str">
        <f t="shared" si="25"/>
        <v>/</v>
      </c>
      <c r="O119" s="6" t="str">
        <f t="shared" si="26"/>
        <v xml:space="preserve">  - </v>
      </c>
      <c r="P119" s="8" t="str">
        <f t="shared" si="27"/>
        <v/>
      </c>
      <c r="R119" s="16">
        <f t="shared" si="28"/>
        <v>0</v>
      </c>
      <c r="S119" s="16">
        <f t="shared" si="29"/>
        <v>0</v>
      </c>
      <c r="T119" s="16">
        <f t="shared" si="30"/>
        <v>0</v>
      </c>
      <c r="U119" s="16">
        <f t="shared" si="31"/>
        <v>0</v>
      </c>
      <c r="V119" s="16">
        <f t="shared" si="32"/>
        <v>0</v>
      </c>
      <c r="W119" s="16">
        <f t="shared" si="33"/>
        <v>0</v>
      </c>
      <c r="X119" s="17"/>
      <c r="Y119" s="6">
        <f t="shared" si="34"/>
        <v>0</v>
      </c>
      <c r="AA119" s="6" t="str">
        <f t="shared" si="35"/>
        <v>/</v>
      </c>
      <c r="AB119" s="6" t="str">
        <f t="shared" si="23"/>
        <v>/</v>
      </c>
    </row>
    <row r="120" spans="1:28">
      <c r="A120" s="43"/>
      <c r="B120" s="43"/>
      <c r="C120" s="43"/>
      <c r="D120" s="43"/>
      <c r="E120" s="43"/>
      <c r="F120" s="43"/>
      <c r="G120" s="43"/>
      <c r="H120" s="41"/>
      <c r="I120" s="41"/>
      <c r="J120" s="41"/>
      <c r="K120" s="48" t="str">
        <f t="shared" si="24"/>
        <v/>
      </c>
      <c r="M120" t="str">
        <f t="shared" si="25"/>
        <v>/</v>
      </c>
      <c r="O120" s="6" t="str">
        <f t="shared" si="26"/>
        <v xml:space="preserve">  - </v>
      </c>
      <c r="P120" s="8" t="str">
        <f t="shared" si="27"/>
        <v/>
      </c>
      <c r="R120" s="16">
        <f t="shared" si="28"/>
        <v>0</v>
      </c>
      <c r="S120" s="16">
        <f t="shared" si="29"/>
        <v>0</v>
      </c>
      <c r="T120" s="16">
        <f t="shared" si="30"/>
        <v>0</v>
      </c>
      <c r="U120" s="16">
        <f t="shared" si="31"/>
        <v>0</v>
      </c>
      <c r="V120" s="16">
        <f t="shared" si="32"/>
        <v>0</v>
      </c>
      <c r="W120" s="16">
        <f t="shared" si="33"/>
        <v>0</v>
      </c>
      <c r="X120" s="17"/>
      <c r="Y120" s="6">
        <f t="shared" si="34"/>
        <v>0</v>
      </c>
      <c r="AA120" s="6" t="str">
        <f t="shared" si="35"/>
        <v>/</v>
      </c>
      <c r="AB120" s="6" t="str">
        <f t="shared" si="23"/>
        <v>/</v>
      </c>
    </row>
    <row r="121" spans="1:28">
      <c r="A121" s="43"/>
      <c r="B121" s="43"/>
      <c r="C121" s="43"/>
      <c r="D121" s="43"/>
      <c r="E121" s="43"/>
      <c r="F121" s="43"/>
      <c r="G121" s="43"/>
      <c r="H121" s="41"/>
      <c r="I121" s="41"/>
      <c r="J121" s="41"/>
      <c r="K121" s="48" t="str">
        <f t="shared" si="24"/>
        <v/>
      </c>
      <c r="M121" t="str">
        <f t="shared" si="25"/>
        <v>/</v>
      </c>
      <c r="O121" s="6" t="str">
        <f t="shared" si="26"/>
        <v xml:space="preserve">  - </v>
      </c>
      <c r="P121" s="8" t="str">
        <f t="shared" si="27"/>
        <v/>
      </c>
      <c r="R121" s="16">
        <f t="shared" si="28"/>
        <v>0</v>
      </c>
      <c r="S121" s="16">
        <f t="shared" si="29"/>
        <v>0</v>
      </c>
      <c r="T121" s="16">
        <f t="shared" si="30"/>
        <v>0</v>
      </c>
      <c r="U121" s="16">
        <f t="shared" si="31"/>
        <v>0</v>
      </c>
      <c r="V121" s="16">
        <f t="shared" si="32"/>
        <v>0</v>
      </c>
      <c r="W121" s="16">
        <f t="shared" si="33"/>
        <v>0</v>
      </c>
      <c r="X121" s="17"/>
      <c r="Y121" s="6">
        <f t="shared" si="34"/>
        <v>0</v>
      </c>
      <c r="AA121" s="6" t="str">
        <f t="shared" si="35"/>
        <v>/</v>
      </c>
      <c r="AB121" s="6" t="str">
        <f t="shared" si="23"/>
        <v>/</v>
      </c>
    </row>
    <row r="122" spans="1:28">
      <c r="A122" s="43"/>
      <c r="B122" s="43"/>
      <c r="C122" s="43"/>
      <c r="D122" s="43"/>
      <c r="E122" s="43"/>
      <c r="F122" s="43"/>
      <c r="G122" s="43"/>
      <c r="H122" s="41"/>
      <c r="I122" s="41"/>
      <c r="J122" s="41"/>
      <c r="K122" s="48" t="str">
        <f t="shared" si="24"/>
        <v/>
      </c>
      <c r="M122" t="str">
        <f t="shared" si="25"/>
        <v>/</v>
      </c>
      <c r="O122" s="6" t="str">
        <f t="shared" si="26"/>
        <v xml:space="preserve">  - </v>
      </c>
      <c r="P122" s="8" t="str">
        <f t="shared" si="27"/>
        <v/>
      </c>
      <c r="R122" s="16">
        <f t="shared" si="28"/>
        <v>0</v>
      </c>
      <c r="S122" s="16">
        <f t="shared" si="29"/>
        <v>0</v>
      </c>
      <c r="T122" s="16">
        <f t="shared" si="30"/>
        <v>0</v>
      </c>
      <c r="U122" s="16">
        <f t="shared" si="31"/>
        <v>0</v>
      </c>
      <c r="V122" s="16">
        <f t="shared" si="32"/>
        <v>0</v>
      </c>
      <c r="W122" s="16">
        <f t="shared" si="33"/>
        <v>0</v>
      </c>
      <c r="X122" s="17"/>
      <c r="Y122" s="6">
        <f t="shared" si="34"/>
        <v>0</v>
      </c>
      <c r="AA122" s="6" t="str">
        <f t="shared" si="35"/>
        <v>/</v>
      </c>
      <c r="AB122" s="6" t="str">
        <f t="shared" si="23"/>
        <v>/</v>
      </c>
    </row>
    <row r="123" spans="1:28">
      <c r="A123" s="43"/>
      <c r="B123" s="43"/>
      <c r="C123" s="43"/>
      <c r="D123" s="43"/>
      <c r="E123" s="43"/>
      <c r="F123" s="43"/>
      <c r="G123" s="43"/>
      <c r="H123" s="41"/>
      <c r="I123" s="41"/>
      <c r="J123" s="41"/>
      <c r="K123" s="48" t="str">
        <f t="shared" si="24"/>
        <v/>
      </c>
      <c r="M123" t="str">
        <f t="shared" si="25"/>
        <v>/</v>
      </c>
      <c r="O123" s="6" t="str">
        <f t="shared" si="26"/>
        <v xml:space="preserve">  - </v>
      </c>
      <c r="P123" s="8" t="str">
        <f t="shared" si="27"/>
        <v/>
      </c>
      <c r="R123" s="16">
        <f t="shared" si="28"/>
        <v>0</v>
      </c>
      <c r="S123" s="16">
        <f t="shared" si="29"/>
        <v>0</v>
      </c>
      <c r="T123" s="16">
        <f t="shared" si="30"/>
        <v>0</v>
      </c>
      <c r="U123" s="16">
        <f t="shared" si="31"/>
        <v>0</v>
      </c>
      <c r="V123" s="16">
        <f t="shared" si="32"/>
        <v>0</v>
      </c>
      <c r="W123" s="16">
        <f t="shared" si="33"/>
        <v>0</v>
      </c>
      <c r="X123" s="17"/>
      <c r="Y123" s="6">
        <f t="shared" si="34"/>
        <v>0</v>
      </c>
      <c r="AA123" s="6" t="str">
        <f t="shared" si="35"/>
        <v>/</v>
      </c>
      <c r="AB123" s="6" t="str">
        <f t="shared" si="23"/>
        <v>/</v>
      </c>
    </row>
    <row r="124" spans="1:28">
      <c r="A124" s="43"/>
      <c r="B124" s="43"/>
      <c r="C124" s="43"/>
      <c r="D124" s="43"/>
      <c r="E124" s="43"/>
      <c r="F124" s="43"/>
      <c r="G124" s="43"/>
      <c r="H124" s="41"/>
      <c r="I124" s="41"/>
      <c r="J124" s="41"/>
      <c r="K124" s="48" t="str">
        <f t="shared" si="24"/>
        <v/>
      </c>
      <c r="M124" t="str">
        <f t="shared" si="25"/>
        <v>/</v>
      </c>
      <c r="O124" s="6" t="str">
        <f t="shared" si="26"/>
        <v xml:space="preserve">  - </v>
      </c>
      <c r="P124" s="8" t="str">
        <f t="shared" si="27"/>
        <v/>
      </c>
      <c r="R124" s="16">
        <f t="shared" si="28"/>
        <v>0</v>
      </c>
      <c r="S124" s="16">
        <f t="shared" si="29"/>
        <v>0</v>
      </c>
      <c r="T124" s="16">
        <f t="shared" si="30"/>
        <v>0</v>
      </c>
      <c r="U124" s="16">
        <f t="shared" si="31"/>
        <v>0</v>
      </c>
      <c r="V124" s="16">
        <f t="shared" si="32"/>
        <v>0</v>
      </c>
      <c r="W124" s="16">
        <f t="shared" si="33"/>
        <v>0</v>
      </c>
      <c r="X124" s="17"/>
      <c r="Y124" s="6">
        <f t="shared" si="34"/>
        <v>0</v>
      </c>
      <c r="AA124" s="6" t="str">
        <f t="shared" si="35"/>
        <v>/</v>
      </c>
      <c r="AB124" s="6" t="str">
        <f t="shared" si="23"/>
        <v>/</v>
      </c>
    </row>
    <row r="125" spans="1:28">
      <c r="A125" s="43"/>
      <c r="B125" s="43"/>
      <c r="C125" s="43"/>
      <c r="D125" s="43"/>
      <c r="E125" s="43"/>
      <c r="F125" s="43"/>
      <c r="G125" s="43"/>
      <c r="H125" s="41"/>
      <c r="I125" s="41"/>
      <c r="J125" s="41"/>
      <c r="K125" s="48" t="str">
        <f t="shared" si="24"/>
        <v/>
      </c>
      <c r="M125" t="str">
        <f t="shared" si="25"/>
        <v>/</v>
      </c>
      <c r="O125" s="6" t="str">
        <f t="shared" si="26"/>
        <v xml:space="preserve">  - </v>
      </c>
      <c r="P125" s="8" t="str">
        <f t="shared" si="27"/>
        <v/>
      </c>
      <c r="R125" s="16">
        <f t="shared" si="28"/>
        <v>0</v>
      </c>
      <c r="S125" s="16">
        <f t="shared" si="29"/>
        <v>0</v>
      </c>
      <c r="T125" s="16">
        <f t="shared" si="30"/>
        <v>0</v>
      </c>
      <c r="U125" s="16">
        <f t="shared" si="31"/>
        <v>0</v>
      </c>
      <c r="V125" s="16">
        <f t="shared" si="32"/>
        <v>0</v>
      </c>
      <c r="W125" s="16">
        <f t="shared" si="33"/>
        <v>0</v>
      </c>
      <c r="X125" s="17"/>
      <c r="Y125" s="6">
        <f t="shared" si="34"/>
        <v>0</v>
      </c>
      <c r="AA125" s="6" t="str">
        <f t="shared" si="35"/>
        <v>/</v>
      </c>
      <c r="AB125" s="6" t="str">
        <f t="shared" si="23"/>
        <v>/</v>
      </c>
    </row>
    <row r="126" spans="1:28">
      <c r="A126" s="43"/>
      <c r="B126" s="43"/>
      <c r="C126" s="43"/>
      <c r="D126" s="43"/>
      <c r="E126" s="43"/>
      <c r="F126" s="43"/>
      <c r="G126" s="43"/>
      <c r="H126" s="41"/>
      <c r="I126" s="41"/>
      <c r="J126" s="41"/>
      <c r="K126" s="48" t="str">
        <f t="shared" si="24"/>
        <v/>
      </c>
      <c r="M126" t="str">
        <f t="shared" si="25"/>
        <v>/</v>
      </c>
      <c r="O126" s="6" t="str">
        <f t="shared" si="26"/>
        <v xml:space="preserve">  - </v>
      </c>
      <c r="P126" s="8" t="str">
        <f t="shared" si="27"/>
        <v/>
      </c>
      <c r="R126" s="16">
        <f t="shared" si="28"/>
        <v>0</v>
      </c>
      <c r="S126" s="16">
        <f t="shared" si="29"/>
        <v>0</v>
      </c>
      <c r="T126" s="16">
        <f t="shared" si="30"/>
        <v>0</v>
      </c>
      <c r="U126" s="16">
        <f t="shared" si="31"/>
        <v>0</v>
      </c>
      <c r="V126" s="16">
        <f t="shared" si="32"/>
        <v>0</v>
      </c>
      <c r="W126" s="16">
        <f t="shared" si="33"/>
        <v>0</v>
      </c>
      <c r="X126" s="17"/>
      <c r="Y126" s="6">
        <f t="shared" si="34"/>
        <v>0</v>
      </c>
      <c r="AA126" s="6" t="str">
        <f t="shared" si="35"/>
        <v>/</v>
      </c>
      <c r="AB126" s="6" t="str">
        <f t="shared" si="23"/>
        <v>/</v>
      </c>
    </row>
    <row r="127" spans="1:28">
      <c r="A127" s="43"/>
      <c r="B127" s="43"/>
      <c r="C127" s="43"/>
      <c r="D127" s="43"/>
      <c r="E127" s="43"/>
      <c r="F127" s="43"/>
      <c r="G127" s="43"/>
      <c r="H127" s="41"/>
      <c r="I127" s="41"/>
      <c r="J127" s="41"/>
      <c r="K127" s="48" t="str">
        <f t="shared" si="24"/>
        <v/>
      </c>
      <c r="M127" t="str">
        <f t="shared" si="25"/>
        <v>/</v>
      </c>
      <c r="O127" s="6" t="str">
        <f t="shared" si="26"/>
        <v xml:space="preserve">  - </v>
      </c>
      <c r="P127" s="8" t="str">
        <f t="shared" si="27"/>
        <v/>
      </c>
      <c r="R127" s="16">
        <f t="shared" si="28"/>
        <v>0</v>
      </c>
      <c r="S127" s="16">
        <f t="shared" si="29"/>
        <v>0</v>
      </c>
      <c r="T127" s="16">
        <f t="shared" si="30"/>
        <v>0</v>
      </c>
      <c r="U127" s="16">
        <f t="shared" si="31"/>
        <v>0</v>
      </c>
      <c r="V127" s="16">
        <f t="shared" si="32"/>
        <v>0</v>
      </c>
      <c r="W127" s="16">
        <f t="shared" si="33"/>
        <v>0</v>
      </c>
      <c r="X127" s="17"/>
      <c r="Y127" s="6">
        <f t="shared" si="34"/>
        <v>0</v>
      </c>
      <c r="AA127" s="6" t="str">
        <f t="shared" si="35"/>
        <v>/</v>
      </c>
      <c r="AB127" s="6" t="str">
        <f t="shared" si="23"/>
        <v>/</v>
      </c>
    </row>
    <row r="128" spans="1:28">
      <c r="A128" s="43"/>
      <c r="B128" s="43"/>
      <c r="C128" s="43"/>
      <c r="D128" s="43"/>
      <c r="E128" s="43"/>
      <c r="F128" s="43"/>
      <c r="G128" s="43"/>
      <c r="H128" s="41"/>
      <c r="I128" s="41"/>
      <c r="J128" s="41"/>
      <c r="K128" s="48" t="str">
        <f t="shared" si="24"/>
        <v/>
      </c>
      <c r="M128" t="str">
        <f t="shared" si="25"/>
        <v>/</v>
      </c>
      <c r="O128" s="6" t="str">
        <f t="shared" si="26"/>
        <v xml:space="preserve">  - </v>
      </c>
      <c r="P128" s="8" t="str">
        <f t="shared" si="27"/>
        <v/>
      </c>
      <c r="R128" s="16">
        <f t="shared" si="28"/>
        <v>0</v>
      </c>
      <c r="S128" s="16">
        <f t="shared" si="29"/>
        <v>0</v>
      </c>
      <c r="T128" s="16">
        <f t="shared" si="30"/>
        <v>0</v>
      </c>
      <c r="U128" s="16">
        <f t="shared" si="31"/>
        <v>0</v>
      </c>
      <c r="V128" s="16">
        <f t="shared" si="32"/>
        <v>0</v>
      </c>
      <c r="W128" s="16">
        <f t="shared" si="33"/>
        <v>0</v>
      </c>
      <c r="X128" s="17"/>
      <c r="Y128" s="6">
        <f t="shared" si="34"/>
        <v>0</v>
      </c>
      <c r="AA128" s="6" t="str">
        <f t="shared" si="35"/>
        <v>/</v>
      </c>
      <c r="AB128" s="6" t="str">
        <f t="shared" si="23"/>
        <v>/</v>
      </c>
    </row>
    <row r="129" spans="1:28">
      <c r="A129" s="43"/>
      <c r="B129" s="43"/>
      <c r="C129" s="43"/>
      <c r="D129" s="43"/>
      <c r="E129" s="43"/>
      <c r="F129" s="43"/>
      <c r="G129" s="43"/>
      <c r="H129" s="41"/>
      <c r="I129" s="41"/>
      <c r="J129" s="41"/>
      <c r="K129" s="48" t="str">
        <f t="shared" si="24"/>
        <v/>
      </c>
      <c r="M129" t="str">
        <f t="shared" si="25"/>
        <v>/</v>
      </c>
      <c r="O129" s="6" t="str">
        <f t="shared" si="26"/>
        <v xml:space="preserve">  - </v>
      </c>
      <c r="P129" s="8" t="str">
        <f t="shared" si="27"/>
        <v/>
      </c>
      <c r="R129" s="16">
        <f t="shared" si="28"/>
        <v>0</v>
      </c>
      <c r="S129" s="16">
        <f t="shared" si="29"/>
        <v>0</v>
      </c>
      <c r="T129" s="16">
        <f t="shared" si="30"/>
        <v>0</v>
      </c>
      <c r="U129" s="16">
        <f t="shared" si="31"/>
        <v>0</v>
      </c>
      <c r="V129" s="16">
        <f t="shared" si="32"/>
        <v>0</v>
      </c>
      <c r="W129" s="16">
        <f t="shared" si="33"/>
        <v>0</v>
      </c>
      <c r="X129" s="17"/>
      <c r="Y129" s="6">
        <f t="shared" si="34"/>
        <v>0</v>
      </c>
      <c r="AA129" s="6" t="str">
        <f t="shared" si="35"/>
        <v>/</v>
      </c>
      <c r="AB129" s="6" t="str">
        <f t="shared" si="23"/>
        <v>/</v>
      </c>
    </row>
    <row r="130" spans="1:28">
      <c r="A130" s="43"/>
      <c r="B130" s="43"/>
      <c r="C130" s="43"/>
      <c r="D130" s="43"/>
      <c r="E130" s="43"/>
      <c r="F130" s="43"/>
      <c r="G130" s="43"/>
      <c r="H130" s="41"/>
      <c r="I130" s="41"/>
      <c r="J130" s="41"/>
      <c r="K130" s="48" t="str">
        <f t="shared" si="24"/>
        <v/>
      </c>
      <c r="M130" t="str">
        <f t="shared" si="25"/>
        <v>/</v>
      </c>
      <c r="O130" s="6" t="str">
        <f t="shared" si="26"/>
        <v xml:space="preserve">  - </v>
      </c>
      <c r="P130" s="8" t="str">
        <f t="shared" si="27"/>
        <v/>
      </c>
      <c r="R130" s="16">
        <f t="shared" si="28"/>
        <v>0</v>
      </c>
      <c r="S130" s="16">
        <f t="shared" si="29"/>
        <v>0</v>
      </c>
      <c r="T130" s="16">
        <f t="shared" si="30"/>
        <v>0</v>
      </c>
      <c r="U130" s="16">
        <f t="shared" si="31"/>
        <v>0</v>
      </c>
      <c r="V130" s="16">
        <f t="shared" si="32"/>
        <v>0</v>
      </c>
      <c r="W130" s="16">
        <f t="shared" si="33"/>
        <v>0</v>
      </c>
      <c r="X130" s="17"/>
      <c r="Y130" s="6">
        <f t="shared" si="34"/>
        <v>0</v>
      </c>
      <c r="AA130" s="6" t="str">
        <f t="shared" si="35"/>
        <v>/</v>
      </c>
      <c r="AB130" s="6" t="str">
        <f t="shared" si="23"/>
        <v>/</v>
      </c>
    </row>
    <row r="131" spans="1:28">
      <c r="A131" s="43"/>
      <c r="B131" s="43"/>
      <c r="C131" s="43"/>
      <c r="D131" s="43"/>
      <c r="E131" s="43"/>
      <c r="F131" s="43"/>
      <c r="G131" s="43"/>
      <c r="H131" s="41"/>
      <c r="I131" s="41"/>
      <c r="J131" s="41"/>
      <c r="K131" s="48" t="str">
        <f t="shared" si="24"/>
        <v/>
      </c>
      <c r="M131" t="str">
        <f t="shared" si="25"/>
        <v>/</v>
      </c>
      <c r="O131" s="6" t="str">
        <f t="shared" si="26"/>
        <v xml:space="preserve">  - </v>
      </c>
      <c r="P131" s="8" t="str">
        <f t="shared" si="27"/>
        <v/>
      </c>
      <c r="R131" s="16">
        <f t="shared" si="28"/>
        <v>0</v>
      </c>
      <c r="S131" s="16">
        <f t="shared" si="29"/>
        <v>0</v>
      </c>
      <c r="T131" s="16">
        <f t="shared" si="30"/>
        <v>0</v>
      </c>
      <c r="U131" s="16">
        <f t="shared" si="31"/>
        <v>0</v>
      </c>
      <c r="V131" s="16">
        <f t="shared" si="32"/>
        <v>0</v>
      </c>
      <c r="W131" s="16">
        <f t="shared" si="33"/>
        <v>0</v>
      </c>
      <c r="X131" s="17"/>
      <c r="Y131" s="6">
        <f t="shared" si="34"/>
        <v>0</v>
      </c>
      <c r="AA131" s="6" t="str">
        <f t="shared" si="35"/>
        <v>/</v>
      </c>
      <c r="AB131" s="6" t="str">
        <f t="shared" si="23"/>
        <v>/</v>
      </c>
    </row>
    <row r="132" spans="1:28">
      <c r="A132" s="43"/>
      <c r="B132" s="43"/>
      <c r="C132" s="43"/>
      <c r="D132" s="43"/>
      <c r="E132" s="43"/>
      <c r="F132" s="43"/>
      <c r="G132" s="43"/>
      <c r="H132" s="41"/>
      <c r="I132" s="41"/>
      <c r="J132" s="41"/>
      <c r="K132" s="48" t="str">
        <f t="shared" si="24"/>
        <v/>
      </c>
      <c r="M132" t="str">
        <f t="shared" si="25"/>
        <v>/</v>
      </c>
      <c r="O132" s="6" t="str">
        <f t="shared" si="26"/>
        <v xml:space="preserve">  - </v>
      </c>
      <c r="P132" s="8" t="str">
        <f t="shared" si="27"/>
        <v/>
      </c>
      <c r="R132" s="16">
        <f t="shared" si="28"/>
        <v>0</v>
      </c>
      <c r="S132" s="16">
        <f t="shared" si="29"/>
        <v>0</v>
      </c>
      <c r="T132" s="16">
        <f t="shared" si="30"/>
        <v>0</v>
      </c>
      <c r="U132" s="16">
        <f t="shared" si="31"/>
        <v>0</v>
      </c>
      <c r="V132" s="16">
        <f t="shared" si="32"/>
        <v>0</v>
      </c>
      <c r="W132" s="16">
        <f t="shared" si="33"/>
        <v>0</v>
      </c>
      <c r="X132" s="17"/>
      <c r="Y132" s="6">
        <f t="shared" si="34"/>
        <v>0</v>
      </c>
      <c r="AA132" s="6" t="str">
        <f t="shared" si="35"/>
        <v>/</v>
      </c>
      <c r="AB132" s="6" t="str">
        <f t="shared" si="23"/>
        <v>/</v>
      </c>
    </row>
    <row r="133" spans="1:28">
      <c r="A133" s="43"/>
      <c r="B133" s="43"/>
      <c r="C133" s="43"/>
      <c r="D133" s="43"/>
      <c r="E133" s="43"/>
      <c r="F133" s="43"/>
      <c r="G133" s="43"/>
      <c r="H133" s="41"/>
      <c r="I133" s="41"/>
      <c r="J133" s="41"/>
      <c r="K133" s="48" t="str">
        <f t="shared" si="24"/>
        <v/>
      </c>
      <c r="M133" t="str">
        <f t="shared" si="25"/>
        <v>/</v>
      </c>
      <c r="O133" s="6" t="str">
        <f t="shared" si="26"/>
        <v xml:space="preserve">  - </v>
      </c>
      <c r="P133" s="8" t="str">
        <f t="shared" si="27"/>
        <v/>
      </c>
      <c r="R133" s="16">
        <f t="shared" si="28"/>
        <v>0</v>
      </c>
      <c r="S133" s="16">
        <f t="shared" si="29"/>
        <v>0</v>
      </c>
      <c r="T133" s="16">
        <f t="shared" si="30"/>
        <v>0</v>
      </c>
      <c r="U133" s="16">
        <f t="shared" si="31"/>
        <v>0</v>
      </c>
      <c r="V133" s="16">
        <f t="shared" si="32"/>
        <v>0</v>
      </c>
      <c r="W133" s="16">
        <f t="shared" si="33"/>
        <v>0</v>
      </c>
      <c r="X133" s="17"/>
      <c r="Y133" s="6">
        <f t="shared" si="34"/>
        <v>0</v>
      </c>
      <c r="AA133" s="6" t="str">
        <f t="shared" si="35"/>
        <v>/</v>
      </c>
      <c r="AB133" s="6" t="str">
        <f t="shared" si="23"/>
        <v>/</v>
      </c>
    </row>
    <row r="134" spans="1:28">
      <c r="A134" s="43"/>
      <c r="B134" s="43"/>
      <c r="C134" s="43"/>
      <c r="D134" s="43"/>
      <c r="E134" s="43"/>
      <c r="F134" s="43"/>
      <c r="G134" s="43"/>
      <c r="H134" s="41"/>
      <c r="I134" s="41"/>
      <c r="J134" s="41"/>
      <c r="K134" s="48" t="str">
        <f t="shared" si="24"/>
        <v/>
      </c>
      <c r="M134" t="str">
        <f t="shared" si="25"/>
        <v>/</v>
      </c>
      <c r="O134" s="6" t="str">
        <f t="shared" si="26"/>
        <v xml:space="preserve">  - </v>
      </c>
      <c r="P134" s="8" t="str">
        <f t="shared" si="27"/>
        <v/>
      </c>
      <c r="R134" s="16">
        <f t="shared" si="28"/>
        <v>0</v>
      </c>
      <c r="S134" s="16">
        <f t="shared" si="29"/>
        <v>0</v>
      </c>
      <c r="T134" s="16">
        <f t="shared" si="30"/>
        <v>0</v>
      </c>
      <c r="U134" s="16">
        <f t="shared" si="31"/>
        <v>0</v>
      </c>
      <c r="V134" s="16">
        <f t="shared" si="32"/>
        <v>0</v>
      </c>
      <c r="W134" s="16">
        <f t="shared" si="33"/>
        <v>0</v>
      </c>
      <c r="X134" s="17"/>
      <c r="Y134" s="6">
        <f t="shared" si="34"/>
        <v>0</v>
      </c>
      <c r="AA134" s="6" t="str">
        <f t="shared" si="35"/>
        <v>/</v>
      </c>
      <c r="AB134" s="6" t="str">
        <f t="shared" si="23"/>
        <v>/</v>
      </c>
    </row>
    <row r="135" spans="1:28">
      <c r="A135" s="43"/>
      <c r="B135" s="43"/>
      <c r="C135" s="43"/>
      <c r="D135" s="43"/>
      <c r="E135" s="43"/>
      <c r="F135" s="43"/>
      <c r="G135" s="43"/>
      <c r="H135" s="41"/>
      <c r="I135" s="41"/>
      <c r="J135" s="41"/>
      <c r="K135" s="48" t="str">
        <f t="shared" si="24"/>
        <v/>
      </c>
      <c r="M135" t="str">
        <f t="shared" si="25"/>
        <v>/</v>
      </c>
      <c r="O135" s="6" t="str">
        <f t="shared" si="26"/>
        <v xml:space="preserve">  - </v>
      </c>
      <c r="P135" s="8" t="str">
        <f t="shared" si="27"/>
        <v/>
      </c>
      <c r="R135" s="16">
        <f t="shared" si="28"/>
        <v>0</v>
      </c>
      <c r="S135" s="16">
        <f t="shared" si="29"/>
        <v>0</v>
      </c>
      <c r="T135" s="16">
        <f t="shared" si="30"/>
        <v>0</v>
      </c>
      <c r="U135" s="16">
        <f t="shared" si="31"/>
        <v>0</v>
      </c>
      <c r="V135" s="16">
        <f t="shared" si="32"/>
        <v>0</v>
      </c>
      <c r="W135" s="16">
        <f t="shared" si="33"/>
        <v>0</v>
      </c>
      <c r="X135" s="17"/>
      <c r="Y135" s="6">
        <f t="shared" si="34"/>
        <v>0</v>
      </c>
      <c r="AA135" s="6" t="str">
        <f t="shared" si="35"/>
        <v>/</v>
      </c>
      <c r="AB135" s="6" t="str">
        <f t="shared" si="23"/>
        <v>/</v>
      </c>
    </row>
    <row r="136" spans="1:28">
      <c r="A136" s="43"/>
      <c r="B136" s="43"/>
      <c r="C136" s="43"/>
      <c r="D136" s="43"/>
      <c r="E136" s="43"/>
      <c r="F136" s="43"/>
      <c r="G136" s="43"/>
      <c r="H136" s="41"/>
      <c r="I136" s="41"/>
      <c r="J136" s="41"/>
      <c r="K136" s="48" t="str">
        <f t="shared" si="24"/>
        <v/>
      </c>
      <c r="M136" t="str">
        <f t="shared" si="25"/>
        <v>/</v>
      </c>
      <c r="O136" s="6" t="str">
        <f t="shared" si="26"/>
        <v xml:space="preserve">  - </v>
      </c>
      <c r="P136" s="8" t="str">
        <f t="shared" si="27"/>
        <v/>
      </c>
      <c r="R136" s="16">
        <f t="shared" si="28"/>
        <v>0</v>
      </c>
      <c r="S136" s="16">
        <f t="shared" si="29"/>
        <v>0</v>
      </c>
      <c r="T136" s="16">
        <f t="shared" si="30"/>
        <v>0</v>
      </c>
      <c r="U136" s="16">
        <f t="shared" si="31"/>
        <v>0</v>
      </c>
      <c r="V136" s="16">
        <f t="shared" si="32"/>
        <v>0</v>
      </c>
      <c r="W136" s="16">
        <f t="shared" si="33"/>
        <v>0</v>
      </c>
      <c r="X136" s="17"/>
      <c r="Y136" s="6">
        <f t="shared" si="34"/>
        <v>0</v>
      </c>
      <c r="AA136" s="6" t="str">
        <f t="shared" si="35"/>
        <v>/</v>
      </c>
      <c r="AB136" s="6" t="str">
        <f t="shared" si="23"/>
        <v>/</v>
      </c>
    </row>
    <row r="137" spans="1:28">
      <c r="A137" s="43"/>
      <c r="B137" s="43"/>
      <c r="C137" s="43"/>
      <c r="D137" s="43"/>
      <c r="E137" s="43"/>
      <c r="F137" s="43"/>
      <c r="G137" s="43"/>
      <c r="H137" s="41"/>
      <c r="I137" s="41"/>
      <c r="J137" s="41"/>
      <c r="K137" s="48" t="str">
        <f t="shared" si="24"/>
        <v/>
      </c>
      <c r="M137" t="str">
        <f t="shared" si="25"/>
        <v>/</v>
      </c>
      <c r="O137" s="6" t="str">
        <f t="shared" si="26"/>
        <v xml:space="preserve">  - </v>
      </c>
      <c r="P137" s="8" t="str">
        <f t="shared" si="27"/>
        <v/>
      </c>
      <c r="R137" s="16">
        <f t="shared" si="28"/>
        <v>0</v>
      </c>
      <c r="S137" s="16">
        <f t="shared" si="29"/>
        <v>0</v>
      </c>
      <c r="T137" s="16">
        <f t="shared" si="30"/>
        <v>0</v>
      </c>
      <c r="U137" s="16">
        <f t="shared" si="31"/>
        <v>0</v>
      </c>
      <c r="V137" s="16">
        <f t="shared" si="32"/>
        <v>0</v>
      </c>
      <c r="W137" s="16">
        <f t="shared" si="33"/>
        <v>0</v>
      </c>
      <c r="X137" s="17"/>
      <c r="Y137" s="6">
        <f t="shared" si="34"/>
        <v>0</v>
      </c>
      <c r="AA137" s="6" t="str">
        <f t="shared" si="35"/>
        <v>/</v>
      </c>
      <c r="AB137" s="6" t="str">
        <f t="shared" si="23"/>
        <v>/</v>
      </c>
    </row>
    <row r="138" spans="1:28">
      <c r="A138" s="43"/>
      <c r="B138" s="43"/>
      <c r="C138" s="43"/>
      <c r="D138" s="43"/>
      <c r="E138" s="43"/>
      <c r="F138" s="43"/>
      <c r="G138" s="43"/>
      <c r="H138" s="41"/>
      <c r="I138" s="41"/>
      <c r="J138" s="41"/>
      <c r="K138" s="48" t="str">
        <f t="shared" si="24"/>
        <v/>
      </c>
      <c r="M138" t="str">
        <f t="shared" si="25"/>
        <v>/</v>
      </c>
      <c r="O138" s="6" t="str">
        <f t="shared" si="26"/>
        <v xml:space="preserve">  - </v>
      </c>
      <c r="P138" s="8" t="str">
        <f t="shared" si="27"/>
        <v/>
      </c>
      <c r="R138" s="16">
        <f t="shared" si="28"/>
        <v>0</v>
      </c>
      <c r="S138" s="16">
        <f t="shared" si="29"/>
        <v>0</v>
      </c>
      <c r="T138" s="16">
        <f t="shared" si="30"/>
        <v>0</v>
      </c>
      <c r="U138" s="16">
        <f t="shared" si="31"/>
        <v>0</v>
      </c>
      <c r="V138" s="16">
        <f t="shared" si="32"/>
        <v>0</v>
      </c>
      <c r="W138" s="16">
        <f t="shared" si="33"/>
        <v>0</v>
      </c>
      <c r="X138" s="17"/>
      <c r="Y138" s="6">
        <f t="shared" si="34"/>
        <v>0</v>
      </c>
      <c r="AA138" s="6" t="str">
        <f t="shared" si="35"/>
        <v>/</v>
      </c>
      <c r="AB138" s="6" t="str">
        <f t="shared" si="23"/>
        <v>/</v>
      </c>
    </row>
    <row r="139" spans="1:28">
      <c r="A139" s="43"/>
      <c r="B139" s="43"/>
      <c r="C139" s="43"/>
      <c r="D139" s="43"/>
      <c r="E139" s="43"/>
      <c r="F139" s="43"/>
      <c r="G139" s="43"/>
      <c r="H139" s="41"/>
      <c r="I139" s="41"/>
      <c r="J139" s="41"/>
      <c r="K139" s="48" t="str">
        <f t="shared" si="24"/>
        <v/>
      </c>
      <c r="M139" t="str">
        <f t="shared" si="25"/>
        <v>/</v>
      </c>
      <c r="O139" s="6" t="str">
        <f t="shared" si="26"/>
        <v xml:space="preserve">  - </v>
      </c>
      <c r="P139" s="8" t="str">
        <f t="shared" si="27"/>
        <v/>
      </c>
      <c r="R139" s="16">
        <f t="shared" si="28"/>
        <v>0</v>
      </c>
      <c r="S139" s="16">
        <f t="shared" si="29"/>
        <v>0</v>
      </c>
      <c r="T139" s="16">
        <f t="shared" si="30"/>
        <v>0</v>
      </c>
      <c r="U139" s="16">
        <f t="shared" si="31"/>
        <v>0</v>
      </c>
      <c r="V139" s="16">
        <f t="shared" si="32"/>
        <v>0</v>
      </c>
      <c r="W139" s="16">
        <f t="shared" si="33"/>
        <v>0</v>
      </c>
      <c r="X139" s="17"/>
      <c r="Y139" s="6">
        <f t="shared" si="34"/>
        <v>0</v>
      </c>
      <c r="AA139" s="6" t="str">
        <f t="shared" si="35"/>
        <v>/</v>
      </c>
      <c r="AB139" s="6" t="str">
        <f t="shared" si="23"/>
        <v>/</v>
      </c>
    </row>
    <row r="140" spans="1:28">
      <c r="A140" s="43"/>
      <c r="B140" s="43"/>
      <c r="C140" s="43"/>
      <c r="D140" s="43"/>
      <c r="E140" s="43"/>
      <c r="F140" s="43"/>
      <c r="G140" s="43"/>
      <c r="H140" s="41"/>
      <c r="I140" s="41"/>
      <c r="J140" s="41"/>
      <c r="K140" s="48" t="str">
        <f t="shared" si="24"/>
        <v/>
      </c>
      <c r="M140" t="str">
        <f t="shared" si="25"/>
        <v>/</v>
      </c>
      <c r="O140" s="6" t="str">
        <f t="shared" si="26"/>
        <v xml:space="preserve">  - </v>
      </c>
      <c r="P140" s="8" t="str">
        <f t="shared" si="27"/>
        <v/>
      </c>
      <c r="R140" s="16">
        <f t="shared" si="28"/>
        <v>0</v>
      </c>
      <c r="S140" s="16">
        <f t="shared" si="29"/>
        <v>0</v>
      </c>
      <c r="T140" s="16">
        <f t="shared" si="30"/>
        <v>0</v>
      </c>
      <c r="U140" s="16">
        <f t="shared" si="31"/>
        <v>0</v>
      </c>
      <c r="V140" s="16">
        <f t="shared" si="32"/>
        <v>0</v>
      </c>
      <c r="W140" s="16">
        <f t="shared" si="33"/>
        <v>0</v>
      </c>
      <c r="X140" s="17"/>
      <c r="Y140" s="6">
        <f t="shared" si="34"/>
        <v>0</v>
      </c>
      <c r="AA140" s="6" t="str">
        <f t="shared" si="35"/>
        <v>/</v>
      </c>
      <c r="AB140" s="6" t="str">
        <f t="shared" si="23"/>
        <v>/</v>
      </c>
    </row>
    <row r="141" spans="1:28">
      <c r="A141" s="43"/>
      <c r="B141" s="43"/>
      <c r="C141" s="43"/>
      <c r="D141" s="43"/>
      <c r="E141" s="43"/>
      <c r="F141" s="43"/>
      <c r="G141" s="43"/>
      <c r="H141" s="41"/>
      <c r="I141" s="41"/>
      <c r="J141" s="41"/>
      <c r="K141" s="48" t="str">
        <f t="shared" si="24"/>
        <v/>
      </c>
      <c r="M141" t="str">
        <f t="shared" si="25"/>
        <v>/</v>
      </c>
      <c r="O141" s="6" t="str">
        <f t="shared" si="26"/>
        <v xml:space="preserve">  - </v>
      </c>
      <c r="P141" s="8" t="str">
        <f t="shared" si="27"/>
        <v/>
      </c>
      <c r="R141" s="16">
        <f t="shared" si="28"/>
        <v>0</v>
      </c>
      <c r="S141" s="16">
        <f t="shared" si="29"/>
        <v>0</v>
      </c>
      <c r="T141" s="16">
        <f t="shared" si="30"/>
        <v>0</v>
      </c>
      <c r="U141" s="16">
        <f t="shared" si="31"/>
        <v>0</v>
      </c>
      <c r="V141" s="16">
        <f t="shared" si="32"/>
        <v>0</v>
      </c>
      <c r="W141" s="16">
        <f t="shared" si="33"/>
        <v>0</v>
      </c>
      <c r="X141" s="17"/>
      <c r="Y141" s="6">
        <f t="shared" si="34"/>
        <v>0</v>
      </c>
      <c r="AA141" s="6" t="str">
        <f t="shared" si="35"/>
        <v>/</v>
      </c>
      <c r="AB141" s="6" t="str">
        <f t="shared" si="23"/>
        <v>/</v>
      </c>
    </row>
    <row r="142" spans="1:28">
      <c r="A142" s="43"/>
      <c r="B142" s="43"/>
      <c r="C142" s="43"/>
      <c r="D142" s="43"/>
      <c r="E142" s="43"/>
      <c r="F142" s="43"/>
      <c r="G142" s="43"/>
      <c r="H142" s="41"/>
      <c r="I142" s="41"/>
      <c r="J142" s="41"/>
      <c r="K142" s="48" t="str">
        <f t="shared" si="24"/>
        <v/>
      </c>
      <c r="M142" t="str">
        <f t="shared" si="25"/>
        <v>/</v>
      </c>
      <c r="O142" s="6" t="str">
        <f t="shared" si="26"/>
        <v xml:space="preserve">  - </v>
      </c>
      <c r="P142" s="8" t="str">
        <f t="shared" si="27"/>
        <v/>
      </c>
      <c r="R142" s="16">
        <f t="shared" si="28"/>
        <v>0</v>
      </c>
      <c r="S142" s="16">
        <f t="shared" si="29"/>
        <v>0</v>
      </c>
      <c r="T142" s="16">
        <f t="shared" si="30"/>
        <v>0</v>
      </c>
      <c r="U142" s="16">
        <f t="shared" si="31"/>
        <v>0</v>
      </c>
      <c r="V142" s="16">
        <f t="shared" si="32"/>
        <v>0</v>
      </c>
      <c r="W142" s="16">
        <f t="shared" si="33"/>
        <v>0</v>
      </c>
      <c r="X142" s="17"/>
      <c r="Y142" s="6">
        <f t="shared" si="34"/>
        <v>0</v>
      </c>
      <c r="AA142" s="6" t="str">
        <f t="shared" si="35"/>
        <v>/</v>
      </c>
      <c r="AB142" s="6" t="str">
        <f t="shared" ref="AB142:AB205" si="36">IFERROR(IF($AA$12&lt;26,INDEX($AT$543:$AT$610,MATCH(O142,$AP$543:$AP$610,0)),IF($AA$12&lt;51,INDEX($AU$543:$AU$610,MATCH(O142,$AP$543:$AP$610,0)),IF($AA$12&lt;101,INDEX($AV$543:$AV$610,MATCH(O142,$AP$543:$AP$610,0)),IF($AA$12&lt;201,INDEX($AW$543:$AW$610,MATCH(O142,$AP$543:$AP$610,0)),IF($AA$12&gt;200,INDEX($AX$543:$AX$610,MATCH(O142,$AP$543:$AP$610,0))))))),"/")</f>
        <v>/</v>
      </c>
    </row>
    <row r="143" spans="1:28">
      <c r="A143" s="43"/>
      <c r="B143" s="43"/>
      <c r="C143" s="43"/>
      <c r="D143" s="43"/>
      <c r="E143" s="43"/>
      <c r="F143" s="43"/>
      <c r="G143" s="43"/>
      <c r="H143" s="41"/>
      <c r="I143" s="41"/>
      <c r="J143" s="41"/>
      <c r="K143" s="48" t="str">
        <f t="shared" ref="K143:K206" si="37">IF(P143="","",IF(P143=1,AB143,"error"))</f>
        <v/>
      </c>
      <c r="M143" t="str">
        <f t="shared" ref="M143:M206" si="38">IF(P143=1,INDEX($AQ$543:$AQ$610,MATCH(O143,$AP$543:$AP$610,0)),"/")</f>
        <v>/</v>
      </c>
      <c r="O143" s="6" t="str">
        <f t="shared" ref="O143:O206" si="39">H143&amp;" "&amp;I143&amp;" - "&amp;J143</f>
        <v xml:space="preserve">  - </v>
      </c>
      <c r="P143" s="8" t="str">
        <f t="shared" ref="P143:P206" si="40">IF(H143&amp;I143&amp;J143="","",IF(COUNTIF(AP$543:AP$610,O143)&gt;0,1,2))</f>
        <v/>
      </c>
      <c r="R143" s="16">
        <f t="shared" ref="R143:R206" si="41">IFERROR(INDEX($AZ$628:$BO$628,MATCH($I143,$AZ$627:$BO$627,0)),0)</f>
        <v>0</v>
      </c>
      <c r="S143" s="16">
        <f t="shared" ref="S143:S206" si="42">IFERROR(INDEX($AZ$629:$BO$629,MATCH($I143,$AZ$627:$BO$627,0)),0)</f>
        <v>0</v>
      </c>
      <c r="T143" s="16">
        <f t="shared" ref="T143:T206" si="43">IFERROR(INDEX($AZ$630:$BO$630,MATCH($I143,$AZ$627:$BO$627,0)),0)</f>
        <v>0</v>
      </c>
      <c r="U143" s="16">
        <f t="shared" ref="U143:U206" si="44">IFERROR(INDEX($AZ$631:$BO$631,MATCH($I143,$AZ$627:$BO$627,0)),0)</f>
        <v>0</v>
      </c>
      <c r="V143" s="16">
        <f t="shared" ref="V143:V206" si="45">IFERROR(INDEX($AZ$632:$BO$632,MATCH($I143,$AZ$627:$BO$627,0)),0)</f>
        <v>0</v>
      </c>
      <c r="W143" s="16">
        <f t="shared" ref="W143:W206" si="46">IFERROR(INDEX($AZ$633:$BO$633,MATCH($I143,$AZ$627:$BO$627,0)),0)</f>
        <v>0</v>
      </c>
      <c r="X143" s="17"/>
      <c r="Y143" s="6">
        <f t="shared" ref="Y143:Y206" si="47">COUNTIF(R143:W143, "*")</f>
        <v>0</v>
      </c>
      <c r="AA143" s="6" t="str">
        <f t="shared" ref="AA143:AA206" si="48">IF(P143=1,INDEX($AS$543:$AS$610,MATCH(O143,$AP$543:$AP$610,0)),"/")</f>
        <v>/</v>
      </c>
      <c r="AB143" s="6" t="str">
        <f t="shared" si="36"/>
        <v>/</v>
      </c>
    </row>
    <row r="144" spans="1:28">
      <c r="A144" s="43"/>
      <c r="B144" s="43"/>
      <c r="C144" s="43"/>
      <c r="D144" s="43"/>
      <c r="E144" s="43"/>
      <c r="F144" s="43"/>
      <c r="G144" s="43"/>
      <c r="H144" s="41"/>
      <c r="I144" s="41"/>
      <c r="J144" s="41"/>
      <c r="K144" s="48" t="str">
        <f t="shared" si="37"/>
        <v/>
      </c>
      <c r="M144" t="str">
        <f t="shared" si="38"/>
        <v>/</v>
      </c>
      <c r="O144" s="6" t="str">
        <f t="shared" si="39"/>
        <v xml:space="preserve">  - </v>
      </c>
      <c r="P144" s="8" t="str">
        <f t="shared" si="40"/>
        <v/>
      </c>
      <c r="R144" s="16">
        <f t="shared" si="41"/>
        <v>0</v>
      </c>
      <c r="S144" s="16">
        <f t="shared" si="42"/>
        <v>0</v>
      </c>
      <c r="T144" s="16">
        <f t="shared" si="43"/>
        <v>0</v>
      </c>
      <c r="U144" s="16">
        <f t="shared" si="44"/>
        <v>0</v>
      </c>
      <c r="V144" s="16">
        <f t="shared" si="45"/>
        <v>0</v>
      </c>
      <c r="W144" s="16">
        <f t="shared" si="46"/>
        <v>0</v>
      </c>
      <c r="X144" s="17"/>
      <c r="Y144" s="6">
        <f t="shared" si="47"/>
        <v>0</v>
      </c>
      <c r="AA144" s="6" t="str">
        <f t="shared" si="48"/>
        <v>/</v>
      </c>
      <c r="AB144" s="6" t="str">
        <f t="shared" si="36"/>
        <v>/</v>
      </c>
    </row>
    <row r="145" spans="1:28">
      <c r="A145" s="43"/>
      <c r="B145" s="43"/>
      <c r="C145" s="43"/>
      <c r="D145" s="43"/>
      <c r="E145" s="43"/>
      <c r="F145" s="43"/>
      <c r="G145" s="43"/>
      <c r="H145" s="41"/>
      <c r="I145" s="41"/>
      <c r="J145" s="41"/>
      <c r="K145" s="48" t="str">
        <f t="shared" si="37"/>
        <v/>
      </c>
      <c r="M145" t="str">
        <f t="shared" si="38"/>
        <v>/</v>
      </c>
      <c r="O145" s="6" t="str">
        <f t="shared" si="39"/>
        <v xml:space="preserve">  - </v>
      </c>
      <c r="P145" s="8" t="str">
        <f t="shared" si="40"/>
        <v/>
      </c>
      <c r="R145" s="16">
        <f t="shared" si="41"/>
        <v>0</v>
      </c>
      <c r="S145" s="16">
        <f t="shared" si="42"/>
        <v>0</v>
      </c>
      <c r="T145" s="16">
        <f t="shared" si="43"/>
        <v>0</v>
      </c>
      <c r="U145" s="16">
        <f t="shared" si="44"/>
        <v>0</v>
      </c>
      <c r="V145" s="16">
        <f t="shared" si="45"/>
        <v>0</v>
      </c>
      <c r="W145" s="16">
        <f t="shared" si="46"/>
        <v>0</v>
      </c>
      <c r="X145" s="17"/>
      <c r="Y145" s="6">
        <f t="shared" si="47"/>
        <v>0</v>
      </c>
      <c r="AA145" s="6" t="str">
        <f t="shared" si="48"/>
        <v>/</v>
      </c>
      <c r="AB145" s="6" t="str">
        <f t="shared" si="36"/>
        <v>/</v>
      </c>
    </row>
    <row r="146" spans="1:28">
      <c r="A146" s="43"/>
      <c r="B146" s="43"/>
      <c r="C146" s="43"/>
      <c r="D146" s="43"/>
      <c r="E146" s="43"/>
      <c r="F146" s="43"/>
      <c r="G146" s="43"/>
      <c r="H146" s="41"/>
      <c r="I146" s="41"/>
      <c r="J146" s="41"/>
      <c r="K146" s="48" t="str">
        <f t="shared" si="37"/>
        <v/>
      </c>
      <c r="M146" t="str">
        <f t="shared" si="38"/>
        <v>/</v>
      </c>
      <c r="O146" s="6" t="str">
        <f t="shared" si="39"/>
        <v xml:space="preserve">  - </v>
      </c>
      <c r="P146" s="8" t="str">
        <f t="shared" si="40"/>
        <v/>
      </c>
      <c r="R146" s="16">
        <f t="shared" si="41"/>
        <v>0</v>
      </c>
      <c r="S146" s="16">
        <f t="shared" si="42"/>
        <v>0</v>
      </c>
      <c r="T146" s="16">
        <f t="shared" si="43"/>
        <v>0</v>
      </c>
      <c r="U146" s="16">
        <f t="shared" si="44"/>
        <v>0</v>
      </c>
      <c r="V146" s="16">
        <f t="shared" si="45"/>
        <v>0</v>
      </c>
      <c r="W146" s="16">
        <f t="shared" si="46"/>
        <v>0</v>
      </c>
      <c r="X146" s="17"/>
      <c r="Y146" s="6">
        <f t="shared" si="47"/>
        <v>0</v>
      </c>
      <c r="AA146" s="6" t="str">
        <f t="shared" si="48"/>
        <v>/</v>
      </c>
      <c r="AB146" s="6" t="str">
        <f t="shared" si="36"/>
        <v>/</v>
      </c>
    </row>
    <row r="147" spans="1:28">
      <c r="A147" s="43"/>
      <c r="B147" s="43"/>
      <c r="C147" s="43"/>
      <c r="D147" s="43"/>
      <c r="E147" s="43"/>
      <c r="F147" s="43"/>
      <c r="G147" s="43"/>
      <c r="H147" s="41"/>
      <c r="I147" s="41"/>
      <c r="J147" s="41"/>
      <c r="K147" s="48" t="str">
        <f t="shared" si="37"/>
        <v/>
      </c>
      <c r="M147" t="str">
        <f t="shared" si="38"/>
        <v>/</v>
      </c>
      <c r="O147" s="6" t="str">
        <f t="shared" si="39"/>
        <v xml:space="preserve">  - </v>
      </c>
      <c r="P147" s="8" t="str">
        <f t="shared" si="40"/>
        <v/>
      </c>
      <c r="R147" s="16">
        <f t="shared" si="41"/>
        <v>0</v>
      </c>
      <c r="S147" s="16">
        <f t="shared" si="42"/>
        <v>0</v>
      </c>
      <c r="T147" s="16">
        <f t="shared" si="43"/>
        <v>0</v>
      </c>
      <c r="U147" s="16">
        <f t="shared" si="44"/>
        <v>0</v>
      </c>
      <c r="V147" s="16">
        <f t="shared" si="45"/>
        <v>0</v>
      </c>
      <c r="W147" s="16">
        <f t="shared" si="46"/>
        <v>0</v>
      </c>
      <c r="X147" s="17"/>
      <c r="Y147" s="6">
        <f t="shared" si="47"/>
        <v>0</v>
      </c>
      <c r="AA147" s="6" t="str">
        <f t="shared" si="48"/>
        <v>/</v>
      </c>
      <c r="AB147" s="6" t="str">
        <f t="shared" si="36"/>
        <v>/</v>
      </c>
    </row>
    <row r="148" spans="1:28">
      <c r="A148" s="43"/>
      <c r="B148" s="43"/>
      <c r="C148" s="43"/>
      <c r="D148" s="43"/>
      <c r="E148" s="43"/>
      <c r="F148" s="43"/>
      <c r="G148" s="43"/>
      <c r="H148" s="41"/>
      <c r="I148" s="41"/>
      <c r="J148" s="41"/>
      <c r="K148" s="48" t="str">
        <f t="shared" si="37"/>
        <v/>
      </c>
      <c r="M148" t="str">
        <f t="shared" si="38"/>
        <v>/</v>
      </c>
      <c r="O148" s="6" t="str">
        <f t="shared" si="39"/>
        <v xml:space="preserve">  - </v>
      </c>
      <c r="P148" s="8" t="str">
        <f t="shared" si="40"/>
        <v/>
      </c>
      <c r="R148" s="16">
        <f t="shared" si="41"/>
        <v>0</v>
      </c>
      <c r="S148" s="16">
        <f t="shared" si="42"/>
        <v>0</v>
      </c>
      <c r="T148" s="16">
        <f t="shared" si="43"/>
        <v>0</v>
      </c>
      <c r="U148" s="16">
        <f t="shared" si="44"/>
        <v>0</v>
      </c>
      <c r="V148" s="16">
        <f t="shared" si="45"/>
        <v>0</v>
      </c>
      <c r="W148" s="16">
        <f t="shared" si="46"/>
        <v>0</v>
      </c>
      <c r="X148" s="17"/>
      <c r="Y148" s="6">
        <f t="shared" si="47"/>
        <v>0</v>
      </c>
      <c r="AA148" s="6" t="str">
        <f t="shared" si="48"/>
        <v>/</v>
      </c>
      <c r="AB148" s="6" t="str">
        <f t="shared" si="36"/>
        <v>/</v>
      </c>
    </row>
    <row r="149" spans="1:28">
      <c r="A149" s="43"/>
      <c r="B149" s="43"/>
      <c r="C149" s="43"/>
      <c r="D149" s="43"/>
      <c r="E149" s="43"/>
      <c r="F149" s="43"/>
      <c r="G149" s="43"/>
      <c r="H149" s="41"/>
      <c r="I149" s="41"/>
      <c r="J149" s="41"/>
      <c r="K149" s="48" t="str">
        <f t="shared" si="37"/>
        <v/>
      </c>
      <c r="M149" t="str">
        <f t="shared" si="38"/>
        <v>/</v>
      </c>
      <c r="O149" s="6" t="str">
        <f t="shared" si="39"/>
        <v xml:space="preserve">  - </v>
      </c>
      <c r="P149" s="8" t="str">
        <f t="shared" si="40"/>
        <v/>
      </c>
      <c r="R149" s="16">
        <f t="shared" si="41"/>
        <v>0</v>
      </c>
      <c r="S149" s="16">
        <f t="shared" si="42"/>
        <v>0</v>
      </c>
      <c r="T149" s="16">
        <f t="shared" si="43"/>
        <v>0</v>
      </c>
      <c r="U149" s="16">
        <f t="shared" si="44"/>
        <v>0</v>
      </c>
      <c r="V149" s="16">
        <f t="shared" si="45"/>
        <v>0</v>
      </c>
      <c r="W149" s="16">
        <f t="shared" si="46"/>
        <v>0</v>
      </c>
      <c r="X149" s="17"/>
      <c r="Y149" s="6">
        <f t="shared" si="47"/>
        <v>0</v>
      </c>
      <c r="AA149" s="6" t="str">
        <f t="shared" si="48"/>
        <v>/</v>
      </c>
      <c r="AB149" s="6" t="str">
        <f t="shared" si="36"/>
        <v>/</v>
      </c>
    </row>
    <row r="150" spans="1:28">
      <c r="A150" s="43"/>
      <c r="B150" s="43"/>
      <c r="C150" s="43"/>
      <c r="D150" s="43"/>
      <c r="E150" s="43"/>
      <c r="F150" s="43"/>
      <c r="G150" s="43"/>
      <c r="H150" s="41"/>
      <c r="I150" s="41"/>
      <c r="J150" s="41"/>
      <c r="K150" s="48" t="str">
        <f t="shared" si="37"/>
        <v/>
      </c>
      <c r="M150" t="str">
        <f t="shared" si="38"/>
        <v>/</v>
      </c>
      <c r="O150" s="6" t="str">
        <f t="shared" si="39"/>
        <v xml:space="preserve">  - </v>
      </c>
      <c r="P150" s="8" t="str">
        <f t="shared" si="40"/>
        <v/>
      </c>
      <c r="R150" s="16">
        <f t="shared" si="41"/>
        <v>0</v>
      </c>
      <c r="S150" s="16">
        <f t="shared" si="42"/>
        <v>0</v>
      </c>
      <c r="T150" s="16">
        <f t="shared" si="43"/>
        <v>0</v>
      </c>
      <c r="U150" s="16">
        <f t="shared" si="44"/>
        <v>0</v>
      </c>
      <c r="V150" s="16">
        <f t="shared" si="45"/>
        <v>0</v>
      </c>
      <c r="W150" s="16">
        <f t="shared" si="46"/>
        <v>0</v>
      </c>
      <c r="X150" s="17"/>
      <c r="Y150" s="6">
        <f t="shared" si="47"/>
        <v>0</v>
      </c>
      <c r="AA150" s="6" t="str">
        <f t="shared" si="48"/>
        <v>/</v>
      </c>
      <c r="AB150" s="6" t="str">
        <f t="shared" si="36"/>
        <v>/</v>
      </c>
    </row>
    <row r="151" spans="1:28">
      <c r="A151" s="43"/>
      <c r="B151" s="43"/>
      <c r="C151" s="43"/>
      <c r="D151" s="43"/>
      <c r="E151" s="43"/>
      <c r="F151" s="43"/>
      <c r="G151" s="43"/>
      <c r="H151" s="41"/>
      <c r="I151" s="41"/>
      <c r="J151" s="41"/>
      <c r="K151" s="48" t="str">
        <f t="shared" si="37"/>
        <v/>
      </c>
      <c r="M151" t="str">
        <f t="shared" si="38"/>
        <v>/</v>
      </c>
      <c r="O151" s="6" t="str">
        <f t="shared" si="39"/>
        <v xml:space="preserve">  - </v>
      </c>
      <c r="P151" s="8" t="str">
        <f t="shared" si="40"/>
        <v/>
      </c>
      <c r="R151" s="16">
        <f t="shared" si="41"/>
        <v>0</v>
      </c>
      <c r="S151" s="16">
        <f t="shared" si="42"/>
        <v>0</v>
      </c>
      <c r="T151" s="16">
        <f t="shared" si="43"/>
        <v>0</v>
      </c>
      <c r="U151" s="16">
        <f t="shared" si="44"/>
        <v>0</v>
      </c>
      <c r="V151" s="16">
        <f t="shared" si="45"/>
        <v>0</v>
      </c>
      <c r="W151" s="16">
        <f t="shared" si="46"/>
        <v>0</v>
      </c>
      <c r="X151" s="17"/>
      <c r="Y151" s="6">
        <f t="shared" si="47"/>
        <v>0</v>
      </c>
      <c r="AA151" s="6" t="str">
        <f t="shared" si="48"/>
        <v>/</v>
      </c>
      <c r="AB151" s="6" t="str">
        <f t="shared" si="36"/>
        <v>/</v>
      </c>
    </row>
    <row r="152" spans="1:28">
      <c r="A152" s="43"/>
      <c r="B152" s="43"/>
      <c r="C152" s="43"/>
      <c r="D152" s="43"/>
      <c r="E152" s="43"/>
      <c r="F152" s="43"/>
      <c r="G152" s="43"/>
      <c r="H152" s="41"/>
      <c r="I152" s="41"/>
      <c r="J152" s="41"/>
      <c r="K152" s="48" t="str">
        <f t="shared" si="37"/>
        <v/>
      </c>
      <c r="M152" t="str">
        <f t="shared" si="38"/>
        <v>/</v>
      </c>
      <c r="O152" s="6" t="str">
        <f t="shared" si="39"/>
        <v xml:space="preserve">  - </v>
      </c>
      <c r="P152" s="8" t="str">
        <f t="shared" si="40"/>
        <v/>
      </c>
      <c r="R152" s="16">
        <f t="shared" si="41"/>
        <v>0</v>
      </c>
      <c r="S152" s="16">
        <f t="shared" si="42"/>
        <v>0</v>
      </c>
      <c r="T152" s="16">
        <f t="shared" si="43"/>
        <v>0</v>
      </c>
      <c r="U152" s="16">
        <f t="shared" si="44"/>
        <v>0</v>
      </c>
      <c r="V152" s="16">
        <f t="shared" si="45"/>
        <v>0</v>
      </c>
      <c r="W152" s="16">
        <f t="shared" si="46"/>
        <v>0</v>
      </c>
      <c r="X152" s="17"/>
      <c r="Y152" s="6">
        <f t="shared" si="47"/>
        <v>0</v>
      </c>
      <c r="AA152" s="6" t="str">
        <f t="shared" si="48"/>
        <v>/</v>
      </c>
      <c r="AB152" s="6" t="str">
        <f t="shared" si="36"/>
        <v>/</v>
      </c>
    </row>
    <row r="153" spans="1:28">
      <c r="A153" s="43"/>
      <c r="B153" s="43"/>
      <c r="C153" s="43"/>
      <c r="D153" s="43"/>
      <c r="E153" s="43"/>
      <c r="F153" s="43"/>
      <c r="G153" s="43"/>
      <c r="H153" s="41"/>
      <c r="I153" s="41"/>
      <c r="J153" s="41"/>
      <c r="K153" s="48" t="str">
        <f t="shared" si="37"/>
        <v/>
      </c>
      <c r="M153" t="str">
        <f t="shared" si="38"/>
        <v>/</v>
      </c>
      <c r="O153" s="6" t="str">
        <f t="shared" si="39"/>
        <v xml:space="preserve">  - </v>
      </c>
      <c r="P153" s="8" t="str">
        <f t="shared" si="40"/>
        <v/>
      </c>
      <c r="R153" s="16">
        <f t="shared" si="41"/>
        <v>0</v>
      </c>
      <c r="S153" s="16">
        <f t="shared" si="42"/>
        <v>0</v>
      </c>
      <c r="T153" s="16">
        <f t="shared" si="43"/>
        <v>0</v>
      </c>
      <c r="U153" s="16">
        <f t="shared" si="44"/>
        <v>0</v>
      </c>
      <c r="V153" s="16">
        <f t="shared" si="45"/>
        <v>0</v>
      </c>
      <c r="W153" s="16">
        <f t="shared" si="46"/>
        <v>0</v>
      </c>
      <c r="X153" s="17"/>
      <c r="Y153" s="6">
        <f t="shared" si="47"/>
        <v>0</v>
      </c>
      <c r="AA153" s="6" t="str">
        <f t="shared" si="48"/>
        <v>/</v>
      </c>
      <c r="AB153" s="6" t="str">
        <f t="shared" si="36"/>
        <v>/</v>
      </c>
    </row>
    <row r="154" spans="1:28">
      <c r="A154" s="43"/>
      <c r="B154" s="43"/>
      <c r="C154" s="43"/>
      <c r="D154" s="43"/>
      <c r="E154" s="43"/>
      <c r="F154" s="43"/>
      <c r="G154" s="43"/>
      <c r="H154" s="41"/>
      <c r="I154" s="41"/>
      <c r="J154" s="41"/>
      <c r="K154" s="48" t="str">
        <f t="shared" si="37"/>
        <v/>
      </c>
      <c r="M154" t="str">
        <f t="shared" si="38"/>
        <v>/</v>
      </c>
      <c r="O154" s="6" t="str">
        <f t="shared" si="39"/>
        <v xml:space="preserve">  - </v>
      </c>
      <c r="P154" s="8" t="str">
        <f t="shared" si="40"/>
        <v/>
      </c>
      <c r="R154" s="16">
        <f t="shared" si="41"/>
        <v>0</v>
      </c>
      <c r="S154" s="16">
        <f t="shared" si="42"/>
        <v>0</v>
      </c>
      <c r="T154" s="16">
        <f t="shared" si="43"/>
        <v>0</v>
      </c>
      <c r="U154" s="16">
        <f t="shared" si="44"/>
        <v>0</v>
      </c>
      <c r="V154" s="16">
        <f t="shared" si="45"/>
        <v>0</v>
      </c>
      <c r="W154" s="16">
        <f t="shared" si="46"/>
        <v>0</v>
      </c>
      <c r="X154" s="17"/>
      <c r="Y154" s="6">
        <f t="shared" si="47"/>
        <v>0</v>
      </c>
      <c r="AA154" s="6" t="str">
        <f t="shared" si="48"/>
        <v>/</v>
      </c>
      <c r="AB154" s="6" t="str">
        <f t="shared" si="36"/>
        <v>/</v>
      </c>
    </row>
    <row r="155" spans="1:28">
      <c r="A155" s="43"/>
      <c r="B155" s="43"/>
      <c r="C155" s="43"/>
      <c r="D155" s="43"/>
      <c r="E155" s="43"/>
      <c r="F155" s="43"/>
      <c r="G155" s="43"/>
      <c r="H155" s="41"/>
      <c r="I155" s="41"/>
      <c r="J155" s="41"/>
      <c r="K155" s="48" t="str">
        <f t="shared" si="37"/>
        <v/>
      </c>
      <c r="M155" t="str">
        <f t="shared" si="38"/>
        <v>/</v>
      </c>
      <c r="O155" s="6" t="str">
        <f t="shared" si="39"/>
        <v xml:space="preserve">  - </v>
      </c>
      <c r="P155" s="8" t="str">
        <f t="shared" si="40"/>
        <v/>
      </c>
      <c r="R155" s="16">
        <f t="shared" si="41"/>
        <v>0</v>
      </c>
      <c r="S155" s="16">
        <f t="shared" si="42"/>
        <v>0</v>
      </c>
      <c r="T155" s="16">
        <f t="shared" si="43"/>
        <v>0</v>
      </c>
      <c r="U155" s="16">
        <f t="shared" si="44"/>
        <v>0</v>
      </c>
      <c r="V155" s="16">
        <f t="shared" si="45"/>
        <v>0</v>
      </c>
      <c r="W155" s="16">
        <f t="shared" si="46"/>
        <v>0</v>
      </c>
      <c r="X155" s="17"/>
      <c r="Y155" s="6">
        <f t="shared" si="47"/>
        <v>0</v>
      </c>
      <c r="AA155" s="6" t="str">
        <f t="shared" si="48"/>
        <v>/</v>
      </c>
      <c r="AB155" s="6" t="str">
        <f t="shared" si="36"/>
        <v>/</v>
      </c>
    </row>
    <row r="156" spans="1:28">
      <c r="A156" s="43"/>
      <c r="B156" s="43"/>
      <c r="C156" s="43"/>
      <c r="D156" s="43"/>
      <c r="E156" s="43"/>
      <c r="F156" s="43"/>
      <c r="G156" s="43"/>
      <c r="H156" s="41"/>
      <c r="I156" s="41"/>
      <c r="J156" s="41"/>
      <c r="K156" s="48" t="str">
        <f t="shared" si="37"/>
        <v/>
      </c>
      <c r="M156" t="str">
        <f t="shared" si="38"/>
        <v>/</v>
      </c>
      <c r="O156" s="6" t="str">
        <f t="shared" si="39"/>
        <v xml:space="preserve">  - </v>
      </c>
      <c r="P156" s="8" t="str">
        <f t="shared" si="40"/>
        <v/>
      </c>
      <c r="R156" s="16">
        <f t="shared" si="41"/>
        <v>0</v>
      </c>
      <c r="S156" s="16">
        <f t="shared" si="42"/>
        <v>0</v>
      </c>
      <c r="T156" s="16">
        <f t="shared" si="43"/>
        <v>0</v>
      </c>
      <c r="U156" s="16">
        <f t="shared" si="44"/>
        <v>0</v>
      </c>
      <c r="V156" s="16">
        <f t="shared" si="45"/>
        <v>0</v>
      </c>
      <c r="W156" s="16">
        <f t="shared" si="46"/>
        <v>0</v>
      </c>
      <c r="X156" s="17"/>
      <c r="Y156" s="6">
        <f t="shared" si="47"/>
        <v>0</v>
      </c>
      <c r="AA156" s="6" t="str">
        <f t="shared" si="48"/>
        <v>/</v>
      </c>
      <c r="AB156" s="6" t="str">
        <f t="shared" si="36"/>
        <v>/</v>
      </c>
    </row>
    <row r="157" spans="1:28">
      <c r="A157" s="43"/>
      <c r="B157" s="43"/>
      <c r="C157" s="43"/>
      <c r="D157" s="43"/>
      <c r="E157" s="43"/>
      <c r="F157" s="43"/>
      <c r="G157" s="43"/>
      <c r="H157" s="41"/>
      <c r="I157" s="41"/>
      <c r="J157" s="41"/>
      <c r="K157" s="48" t="str">
        <f t="shared" si="37"/>
        <v/>
      </c>
      <c r="M157" t="str">
        <f t="shared" si="38"/>
        <v>/</v>
      </c>
      <c r="O157" s="6" t="str">
        <f t="shared" si="39"/>
        <v xml:space="preserve">  - </v>
      </c>
      <c r="P157" s="8" t="str">
        <f t="shared" si="40"/>
        <v/>
      </c>
      <c r="R157" s="16">
        <f t="shared" si="41"/>
        <v>0</v>
      </c>
      <c r="S157" s="16">
        <f t="shared" si="42"/>
        <v>0</v>
      </c>
      <c r="T157" s="16">
        <f t="shared" si="43"/>
        <v>0</v>
      </c>
      <c r="U157" s="16">
        <f t="shared" si="44"/>
        <v>0</v>
      </c>
      <c r="V157" s="16">
        <f t="shared" si="45"/>
        <v>0</v>
      </c>
      <c r="W157" s="16">
        <f t="shared" si="46"/>
        <v>0</v>
      </c>
      <c r="X157" s="17"/>
      <c r="Y157" s="6">
        <f t="shared" si="47"/>
        <v>0</v>
      </c>
      <c r="AA157" s="6" t="str">
        <f t="shared" si="48"/>
        <v>/</v>
      </c>
      <c r="AB157" s="6" t="str">
        <f t="shared" si="36"/>
        <v>/</v>
      </c>
    </row>
    <row r="158" spans="1:28">
      <c r="A158" s="43"/>
      <c r="B158" s="43"/>
      <c r="C158" s="43"/>
      <c r="D158" s="43"/>
      <c r="E158" s="43"/>
      <c r="F158" s="43"/>
      <c r="G158" s="43"/>
      <c r="H158" s="41"/>
      <c r="I158" s="41"/>
      <c r="J158" s="41"/>
      <c r="K158" s="48" t="str">
        <f t="shared" si="37"/>
        <v/>
      </c>
      <c r="M158" t="str">
        <f t="shared" si="38"/>
        <v>/</v>
      </c>
      <c r="O158" s="6" t="str">
        <f t="shared" si="39"/>
        <v xml:space="preserve">  - </v>
      </c>
      <c r="P158" s="8" t="str">
        <f t="shared" si="40"/>
        <v/>
      </c>
      <c r="R158" s="16">
        <f t="shared" si="41"/>
        <v>0</v>
      </c>
      <c r="S158" s="16">
        <f t="shared" si="42"/>
        <v>0</v>
      </c>
      <c r="T158" s="16">
        <f t="shared" si="43"/>
        <v>0</v>
      </c>
      <c r="U158" s="16">
        <f t="shared" si="44"/>
        <v>0</v>
      </c>
      <c r="V158" s="16">
        <f t="shared" si="45"/>
        <v>0</v>
      </c>
      <c r="W158" s="16">
        <f t="shared" si="46"/>
        <v>0</v>
      </c>
      <c r="X158" s="17"/>
      <c r="Y158" s="6">
        <f t="shared" si="47"/>
        <v>0</v>
      </c>
      <c r="AA158" s="6" t="str">
        <f t="shared" si="48"/>
        <v>/</v>
      </c>
      <c r="AB158" s="6" t="str">
        <f t="shared" si="36"/>
        <v>/</v>
      </c>
    </row>
    <row r="159" spans="1:28">
      <c r="A159" s="43"/>
      <c r="B159" s="43"/>
      <c r="C159" s="43"/>
      <c r="D159" s="43"/>
      <c r="E159" s="43"/>
      <c r="F159" s="43"/>
      <c r="G159" s="43"/>
      <c r="H159" s="41"/>
      <c r="I159" s="41"/>
      <c r="J159" s="41"/>
      <c r="K159" s="48" t="str">
        <f t="shared" si="37"/>
        <v/>
      </c>
      <c r="M159" t="str">
        <f t="shared" si="38"/>
        <v>/</v>
      </c>
      <c r="O159" s="6" t="str">
        <f t="shared" si="39"/>
        <v xml:space="preserve">  - </v>
      </c>
      <c r="P159" s="8" t="str">
        <f t="shared" si="40"/>
        <v/>
      </c>
      <c r="R159" s="16">
        <f t="shared" si="41"/>
        <v>0</v>
      </c>
      <c r="S159" s="16">
        <f t="shared" si="42"/>
        <v>0</v>
      </c>
      <c r="T159" s="16">
        <f t="shared" si="43"/>
        <v>0</v>
      </c>
      <c r="U159" s="16">
        <f t="shared" si="44"/>
        <v>0</v>
      </c>
      <c r="V159" s="16">
        <f t="shared" si="45"/>
        <v>0</v>
      </c>
      <c r="W159" s="16">
        <f t="shared" si="46"/>
        <v>0</v>
      </c>
      <c r="X159" s="17"/>
      <c r="Y159" s="6">
        <f t="shared" si="47"/>
        <v>0</v>
      </c>
      <c r="AA159" s="6" t="str">
        <f t="shared" si="48"/>
        <v>/</v>
      </c>
      <c r="AB159" s="6" t="str">
        <f t="shared" si="36"/>
        <v>/</v>
      </c>
    </row>
    <row r="160" spans="1:28">
      <c r="A160" s="43"/>
      <c r="B160" s="43"/>
      <c r="C160" s="43"/>
      <c r="D160" s="43"/>
      <c r="E160" s="43"/>
      <c r="F160" s="43"/>
      <c r="G160" s="43"/>
      <c r="H160" s="41"/>
      <c r="I160" s="41"/>
      <c r="J160" s="41"/>
      <c r="K160" s="48" t="str">
        <f t="shared" si="37"/>
        <v/>
      </c>
      <c r="M160" t="str">
        <f t="shared" si="38"/>
        <v>/</v>
      </c>
      <c r="O160" s="6" t="str">
        <f t="shared" si="39"/>
        <v xml:space="preserve">  - </v>
      </c>
      <c r="P160" s="8" t="str">
        <f t="shared" si="40"/>
        <v/>
      </c>
      <c r="R160" s="16">
        <f t="shared" si="41"/>
        <v>0</v>
      </c>
      <c r="S160" s="16">
        <f t="shared" si="42"/>
        <v>0</v>
      </c>
      <c r="T160" s="16">
        <f t="shared" si="43"/>
        <v>0</v>
      </c>
      <c r="U160" s="16">
        <f t="shared" si="44"/>
        <v>0</v>
      </c>
      <c r="V160" s="16">
        <f t="shared" si="45"/>
        <v>0</v>
      </c>
      <c r="W160" s="16">
        <f t="shared" si="46"/>
        <v>0</v>
      </c>
      <c r="X160" s="17"/>
      <c r="Y160" s="6">
        <f t="shared" si="47"/>
        <v>0</v>
      </c>
      <c r="AA160" s="6" t="str">
        <f t="shared" si="48"/>
        <v>/</v>
      </c>
      <c r="AB160" s="6" t="str">
        <f t="shared" si="36"/>
        <v>/</v>
      </c>
    </row>
    <row r="161" spans="1:28">
      <c r="A161" s="43"/>
      <c r="B161" s="43"/>
      <c r="C161" s="43"/>
      <c r="D161" s="43"/>
      <c r="E161" s="43"/>
      <c r="F161" s="43"/>
      <c r="G161" s="43"/>
      <c r="H161" s="41"/>
      <c r="I161" s="41"/>
      <c r="J161" s="41"/>
      <c r="K161" s="48" t="str">
        <f t="shared" si="37"/>
        <v/>
      </c>
      <c r="M161" t="str">
        <f t="shared" si="38"/>
        <v>/</v>
      </c>
      <c r="O161" s="6" t="str">
        <f t="shared" si="39"/>
        <v xml:space="preserve">  - </v>
      </c>
      <c r="P161" s="8" t="str">
        <f t="shared" si="40"/>
        <v/>
      </c>
      <c r="R161" s="16">
        <f t="shared" si="41"/>
        <v>0</v>
      </c>
      <c r="S161" s="16">
        <f t="shared" si="42"/>
        <v>0</v>
      </c>
      <c r="T161" s="16">
        <f t="shared" si="43"/>
        <v>0</v>
      </c>
      <c r="U161" s="16">
        <f t="shared" si="44"/>
        <v>0</v>
      </c>
      <c r="V161" s="16">
        <f t="shared" si="45"/>
        <v>0</v>
      </c>
      <c r="W161" s="16">
        <f t="shared" si="46"/>
        <v>0</v>
      </c>
      <c r="X161" s="17"/>
      <c r="Y161" s="6">
        <f t="shared" si="47"/>
        <v>0</v>
      </c>
      <c r="AA161" s="6" t="str">
        <f t="shared" si="48"/>
        <v>/</v>
      </c>
      <c r="AB161" s="6" t="str">
        <f t="shared" si="36"/>
        <v>/</v>
      </c>
    </row>
    <row r="162" spans="1:28">
      <c r="A162" s="43"/>
      <c r="B162" s="43"/>
      <c r="C162" s="43"/>
      <c r="D162" s="43"/>
      <c r="E162" s="43"/>
      <c r="F162" s="43"/>
      <c r="G162" s="43"/>
      <c r="H162" s="41"/>
      <c r="I162" s="41"/>
      <c r="J162" s="41"/>
      <c r="K162" s="48" t="str">
        <f t="shared" si="37"/>
        <v/>
      </c>
      <c r="M162" t="str">
        <f t="shared" si="38"/>
        <v>/</v>
      </c>
      <c r="O162" s="6" t="str">
        <f t="shared" si="39"/>
        <v xml:space="preserve">  - </v>
      </c>
      <c r="P162" s="8" t="str">
        <f t="shared" si="40"/>
        <v/>
      </c>
      <c r="R162" s="16">
        <f t="shared" si="41"/>
        <v>0</v>
      </c>
      <c r="S162" s="16">
        <f t="shared" si="42"/>
        <v>0</v>
      </c>
      <c r="T162" s="16">
        <f t="shared" si="43"/>
        <v>0</v>
      </c>
      <c r="U162" s="16">
        <f t="shared" si="44"/>
        <v>0</v>
      </c>
      <c r="V162" s="16">
        <f t="shared" si="45"/>
        <v>0</v>
      </c>
      <c r="W162" s="16">
        <f t="shared" si="46"/>
        <v>0</v>
      </c>
      <c r="X162" s="17"/>
      <c r="Y162" s="6">
        <f t="shared" si="47"/>
        <v>0</v>
      </c>
      <c r="AA162" s="6" t="str">
        <f t="shared" si="48"/>
        <v>/</v>
      </c>
      <c r="AB162" s="6" t="str">
        <f t="shared" si="36"/>
        <v>/</v>
      </c>
    </row>
    <row r="163" spans="1:28">
      <c r="A163" s="43"/>
      <c r="B163" s="43"/>
      <c r="C163" s="43"/>
      <c r="D163" s="43"/>
      <c r="E163" s="43"/>
      <c r="F163" s="43"/>
      <c r="G163" s="43"/>
      <c r="H163" s="41"/>
      <c r="I163" s="41"/>
      <c r="J163" s="41"/>
      <c r="K163" s="48" t="str">
        <f t="shared" si="37"/>
        <v/>
      </c>
      <c r="M163" t="str">
        <f t="shared" si="38"/>
        <v>/</v>
      </c>
      <c r="O163" s="6" t="str">
        <f t="shared" si="39"/>
        <v xml:space="preserve">  - </v>
      </c>
      <c r="P163" s="8" t="str">
        <f t="shared" si="40"/>
        <v/>
      </c>
      <c r="R163" s="16">
        <f t="shared" si="41"/>
        <v>0</v>
      </c>
      <c r="S163" s="16">
        <f t="shared" si="42"/>
        <v>0</v>
      </c>
      <c r="T163" s="16">
        <f t="shared" si="43"/>
        <v>0</v>
      </c>
      <c r="U163" s="16">
        <f t="shared" si="44"/>
        <v>0</v>
      </c>
      <c r="V163" s="16">
        <f t="shared" si="45"/>
        <v>0</v>
      </c>
      <c r="W163" s="16">
        <f t="shared" si="46"/>
        <v>0</v>
      </c>
      <c r="X163" s="17"/>
      <c r="Y163" s="6">
        <f t="shared" si="47"/>
        <v>0</v>
      </c>
      <c r="AA163" s="6" t="str">
        <f t="shared" si="48"/>
        <v>/</v>
      </c>
      <c r="AB163" s="6" t="str">
        <f t="shared" si="36"/>
        <v>/</v>
      </c>
    </row>
    <row r="164" spans="1:28">
      <c r="A164" s="43"/>
      <c r="B164" s="43"/>
      <c r="C164" s="43"/>
      <c r="D164" s="43"/>
      <c r="E164" s="43"/>
      <c r="F164" s="43"/>
      <c r="G164" s="43"/>
      <c r="H164" s="41"/>
      <c r="I164" s="41"/>
      <c r="J164" s="41"/>
      <c r="K164" s="48" t="str">
        <f t="shared" si="37"/>
        <v/>
      </c>
      <c r="M164" t="str">
        <f t="shared" si="38"/>
        <v>/</v>
      </c>
      <c r="O164" s="6" t="str">
        <f t="shared" si="39"/>
        <v xml:space="preserve">  - </v>
      </c>
      <c r="P164" s="8" t="str">
        <f t="shared" si="40"/>
        <v/>
      </c>
      <c r="R164" s="16">
        <f t="shared" si="41"/>
        <v>0</v>
      </c>
      <c r="S164" s="16">
        <f t="shared" si="42"/>
        <v>0</v>
      </c>
      <c r="T164" s="16">
        <f t="shared" si="43"/>
        <v>0</v>
      </c>
      <c r="U164" s="16">
        <f t="shared" si="44"/>
        <v>0</v>
      </c>
      <c r="V164" s="16">
        <f t="shared" si="45"/>
        <v>0</v>
      </c>
      <c r="W164" s="16">
        <f t="shared" si="46"/>
        <v>0</v>
      </c>
      <c r="X164" s="17"/>
      <c r="Y164" s="6">
        <f t="shared" si="47"/>
        <v>0</v>
      </c>
      <c r="AA164" s="6" t="str">
        <f t="shared" si="48"/>
        <v>/</v>
      </c>
      <c r="AB164" s="6" t="str">
        <f t="shared" si="36"/>
        <v>/</v>
      </c>
    </row>
    <row r="165" spans="1:28">
      <c r="A165" s="43"/>
      <c r="B165" s="43"/>
      <c r="C165" s="43"/>
      <c r="D165" s="43"/>
      <c r="E165" s="43"/>
      <c r="F165" s="43"/>
      <c r="G165" s="43"/>
      <c r="H165" s="41"/>
      <c r="I165" s="41"/>
      <c r="J165" s="41"/>
      <c r="K165" s="48" t="str">
        <f t="shared" si="37"/>
        <v/>
      </c>
      <c r="M165" t="str">
        <f t="shared" si="38"/>
        <v>/</v>
      </c>
      <c r="O165" s="6" t="str">
        <f t="shared" si="39"/>
        <v xml:space="preserve">  - </v>
      </c>
      <c r="P165" s="8" t="str">
        <f t="shared" si="40"/>
        <v/>
      </c>
      <c r="R165" s="16">
        <f t="shared" si="41"/>
        <v>0</v>
      </c>
      <c r="S165" s="16">
        <f t="shared" si="42"/>
        <v>0</v>
      </c>
      <c r="T165" s="16">
        <f t="shared" si="43"/>
        <v>0</v>
      </c>
      <c r="U165" s="16">
        <f t="shared" si="44"/>
        <v>0</v>
      </c>
      <c r="V165" s="16">
        <f t="shared" si="45"/>
        <v>0</v>
      </c>
      <c r="W165" s="16">
        <f t="shared" si="46"/>
        <v>0</v>
      </c>
      <c r="X165" s="17"/>
      <c r="Y165" s="6">
        <f t="shared" si="47"/>
        <v>0</v>
      </c>
      <c r="AA165" s="6" t="str">
        <f t="shared" si="48"/>
        <v>/</v>
      </c>
      <c r="AB165" s="6" t="str">
        <f t="shared" si="36"/>
        <v>/</v>
      </c>
    </row>
    <row r="166" spans="1:28">
      <c r="A166" s="43"/>
      <c r="B166" s="43"/>
      <c r="C166" s="43"/>
      <c r="D166" s="43"/>
      <c r="E166" s="43"/>
      <c r="F166" s="43"/>
      <c r="G166" s="43"/>
      <c r="H166" s="41"/>
      <c r="I166" s="41"/>
      <c r="J166" s="41"/>
      <c r="K166" s="48" t="str">
        <f t="shared" si="37"/>
        <v/>
      </c>
      <c r="M166" t="str">
        <f t="shared" si="38"/>
        <v>/</v>
      </c>
      <c r="O166" s="6" t="str">
        <f t="shared" si="39"/>
        <v xml:space="preserve">  - </v>
      </c>
      <c r="P166" s="8" t="str">
        <f t="shared" si="40"/>
        <v/>
      </c>
      <c r="R166" s="16">
        <f t="shared" si="41"/>
        <v>0</v>
      </c>
      <c r="S166" s="16">
        <f t="shared" si="42"/>
        <v>0</v>
      </c>
      <c r="T166" s="16">
        <f t="shared" si="43"/>
        <v>0</v>
      </c>
      <c r="U166" s="16">
        <f t="shared" si="44"/>
        <v>0</v>
      </c>
      <c r="V166" s="16">
        <f t="shared" si="45"/>
        <v>0</v>
      </c>
      <c r="W166" s="16">
        <f t="shared" si="46"/>
        <v>0</v>
      </c>
      <c r="X166" s="17"/>
      <c r="Y166" s="6">
        <f t="shared" si="47"/>
        <v>0</v>
      </c>
      <c r="AA166" s="6" t="str">
        <f t="shared" si="48"/>
        <v>/</v>
      </c>
      <c r="AB166" s="6" t="str">
        <f t="shared" si="36"/>
        <v>/</v>
      </c>
    </row>
    <row r="167" spans="1:28">
      <c r="A167" s="43"/>
      <c r="B167" s="43"/>
      <c r="C167" s="43"/>
      <c r="D167" s="43"/>
      <c r="E167" s="43"/>
      <c r="F167" s="43"/>
      <c r="G167" s="43"/>
      <c r="H167" s="41"/>
      <c r="I167" s="41"/>
      <c r="J167" s="41"/>
      <c r="K167" s="48" t="str">
        <f t="shared" si="37"/>
        <v/>
      </c>
      <c r="M167" t="str">
        <f t="shared" si="38"/>
        <v>/</v>
      </c>
      <c r="O167" s="6" t="str">
        <f t="shared" si="39"/>
        <v xml:space="preserve">  - </v>
      </c>
      <c r="P167" s="8" t="str">
        <f t="shared" si="40"/>
        <v/>
      </c>
      <c r="R167" s="16">
        <f t="shared" si="41"/>
        <v>0</v>
      </c>
      <c r="S167" s="16">
        <f t="shared" si="42"/>
        <v>0</v>
      </c>
      <c r="T167" s="16">
        <f t="shared" si="43"/>
        <v>0</v>
      </c>
      <c r="U167" s="16">
        <f t="shared" si="44"/>
        <v>0</v>
      </c>
      <c r="V167" s="16">
        <f t="shared" si="45"/>
        <v>0</v>
      </c>
      <c r="W167" s="16">
        <f t="shared" si="46"/>
        <v>0</v>
      </c>
      <c r="X167" s="17"/>
      <c r="Y167" s="6">
        <f t="shared" si="47"/>
        <v>0</v>
      </c>
      <c r="AA167" s="6" t="str">
        <f t="shared" si="48"/>
        <v>/</v>
      </c>
      <c r="AB167" s="6" t="str">
        <f t="shared" si="36"/>
        <v>/</v>
      </c>
    </row>
    <row r="168" spans="1:28">
      <c r="A168" s="43"/>
      <c r="B168" s="43"/>
      <c r="C168" s="43"/>
      <c r="D168" s="43"/>
      <c r="E168" s="43"/>
      <c r="F168" s="43"/>
      <c r="G168" s="43"/>
      <c r="H168" s="41"/>
      <c r="I168" s="41"/>
      <c r="J168" s="41"/>
      <c r="K168" s="48" t="str">
        <f t="shared" si="37"/>
        <v/>
      </c>
      <c r="M168" t="str">
        <f t="shared" si="38"/>
        <v>/</v>
      </c>
      <c r="O168" s="6" t="str">
        <f t="shared" si="39"/>
        <v xml:space="preserve">  - </v>
      </c>
      <c r="P168" s="8" t="str">
        <f t="shared" si="40"/>
        <v/>
      </c>
      <c r="R168" s="16">
        <f t="shared" si="41"/>
        <v>0</v>
      </c>
      <c r="S168" s="16">
        <f t="shared" si="42"/>
        <v>0</v>
      </c>
      <c r="T168" s="16">
        <f t="shared" si="43"/>
        <v>0</v>
      </c>
      <c r="U168" s="16">
        <f t="shared" si="44"/>
        <v>0</v>
      </c>
      <c r="V168" s="16">
        <f t="shared" si="45"/>
        <v>0</v>
      </c>
      <c r="W168" s="16">
        <f t="shared" si="46"/>
        <v>0</v>
      </c>
      <c r="X168" s="17"/>
      <c r="Y168" s="6">
        <f t="shared" si="47"/>
        <v>0</v>
      </c>
      <c r="AA168" s="6" t="str">
        <f t="shared" si="48"/>
        <v>/</v>
      </c>
      <c r="AB168" s="6" t="str">
        <f t="shared" si="36"/>
        <v>/</v>
      </c>
    </row>
    <row r="169" spans="1:28">
      <c r="A169" s="43"/>
      <c r="B169" s="43"/>
      <c r="C169" s="43"/>
      <c r="D169" s="43"/>
      <c r="E169" s="43"/>
      <c r="F169" s="43"/>
      <c r="G169" s="43"/>
      <c r="H169" s="41"/>
      <c r="I169" s="41"/>
      <c r="J169" s="41"/>
      <c r="K169" s="48" t="str">
        <f t="shared" si="37"/>
        <v/>
      </c>
      <c r="M169" t="str">
        <f t="shared" si="38"/>
        <v>/</v>
      </c>
      <c r="O169" s="6" t="str">
        <f t="shared" si="39"/>
        <v xml:space="preserve">  - </v>
      </c>
      <c r="P169" s="8" t="str">
        <f t="shared" si="40"/>
        <v/>
      </c>
      <c r="R169" s="16">
        <f t="shared" si="41"/>
        <v>0</v>
      </c>
      <c r="S169" s="16">
        <f t="shared" si="42"/>
        <v>0</v>
      </c>
      <c r="T169" s="16">
        <f t="shared" si="43"/>
        <v>0</v>
      </c>
      <c r="U169" s="16">
        <f t="shared" si="44"/>
        <v>0</v>
      </c>
      <c r="V169" s="16">
        <f t="shared" si="45"/>
        <v>0</v>
      </c>
      <c r="W169" s="16">
        <f t="shared" si="46"/>
        <v>0</v>
      </c>
      <c r="X169" s="17"/>
      <c r="Y169" s="6">
        <f t="shared" si="47"/>
        <v>0</v>
      </c>
      <c r="AA169" s="6" t="str">
        <f t="shared" si="48"/>
        <v>/</v>
      </c>
      <c r="AB169" s="6" t="str">
        <f t="shared" si="36"/>
        <v>/</v>
      </c>
    </row>
    <row r="170" spans="1:28">
      <c r="A170" s="43"/>
      <c r="B170" s="43"/>
      <c r="C170" s="43"/>
      <c r="D170" s="43"/>
      <c r="E170" s="43"/>
      <c r="F170" s="43"/>
      <c r="G170" s="43"/>
      <c r="H170" s="41"/>
      <c r="I170" s="41"/>
      <c r="J170" s="41"/>
      <c r="K170" s="48" t="str">
        <f t="shared" si="37"/>
        <v/>
      </c>
      <c r="M170" t="str">
        <f t="shared" si="38"/>
        <v>/</v>
      </c>
      <c r="O170" s="6" t="str">
        <f t="shared" si="39"/>
        <v xml:space="preserve">  - </v>
      </c>
      <c r="P170" s="8" t="str">
        <f t="shared" si="40"/>
        <v/>
      </c>
      <c r="R170" s="16">
        <f t="shared" si="41"/>
        <v>0</v>
      </c>
      <c r="S170" s="16">
        <f t="shared" si="42"/>
        <v>0</v>
      </c>
      <c r="T170" s="16">
        <f t="shared" si="43"/>
        <v>0</v>
      </c>
      <c r="U170" s="16">
        <f t="shared" si="44"/>
        <v>0</v>
      </c>
      <c r="V170" s="16">
        <f t="shared" si="45"/>
        <v>0</v>
      </c>
      <c r="W170" s="16">
        <f t="shared" si="46"/>
        <v>0</v>
      </c>
      <c r="X170" s="17"/>
      <c r="Y170" s="6">
        <f t="shared" si="47"/>
        <v>0</v>
      </c>
      <c r="AA170" s="6" t="str">
        <f t="shared" si="48"/>
        <v>/</v>
      </c>
      <c r="AB170" s="6" t="str">
        <f t="shared" si="36"/>
        <v>/</v>
      </c>
    </row>
    <row r="171" spans="1:28">
      <c r="A171" s="43"/>
      <c r="B171" s="43"/>
      <c r="C171" s="43"/>
      <c r="D171" s="43"/>
      <c r="E171" s="43"/>
      <c r="F171" s="43"/>
      <c r="G171" s="43"/>
      <c r="H171" s="41"/>
      <c r="I171" s="41"/>
      <c r="J171" s="41"/>
      <c r="K171" s="48" t="str">
        <f t="shared" si="37"/>
        <v/>
      </c>
      <c r="M171" t="str">
        <f t="shared" si="38"/>
        <v>/</v>
      </c>
      <c r="O171" s="6" t="str">
        <f t="shared" si="39"/>
        <v xml:space="preserve">  - </v>
      </c>
      <c r="P171" s="8" t="str">
        <f t="shared" si="40"/>
        <v/>
      </c>
      <c r="R171" s="16">
        <f t="shared" si="41"/>
        <v>0</v>
      </c>
      <c r="S171" s="16">
        <f t="shared" si="42"/>
        <v>0</v>
      </c>
      <c r="T171" s="16">
        <f t="shared" si="43"/>
        <v>0</v>
      </c>
      <c r="U171" s="16">
        <f t="shared" si="44"/>
        <v>0</v>
      </c>
      <c r="V171" s="16">
        <f t="shared" si="45"/>
        <v>0</v>
      </c>
      <c r="W171" s="16">
        <f t="shared" si="46"/>
        <v>0</v>
      </c>
      <c r="X171" s="17"/>
      <c r="Y171" s="6">
        <f t="shared" si="47"/>
        <v>0</v>
      </c>
      <c r="AA171" s="6" t="str">
        <f t="shared" si="48"/>
        <v>/</v>
      </c>
      <c r="AB171" s="6" t="str">
        <f t="shared" si="36"/>
        <v>/</v>
      </c>
    </row>
    <row r="172" spans="1:28">
      <c r="A172" s="43"/>
      <c r="B172" s="43"/>
      <c r="C172" s="43"/>
      <c r="D172" s="43"/>
      <c r="E172" s="43"/>
      <c r="F172" s="43"/>
      <c r="G172" s="43"/>
      <c r="H172" s="41"/>
      <c r="I172" s="41"/>
      <c r="J172" s="41"/>
      <c r="K172" s="48" t="str">
        <f t="shared" si="37"/>
        <v/>
      </c>
      <c r="M172" t="str">
        <f t="shared" si="38"/>
        <v>/</v>
      </c>
      <c r="O172" s="6" t="str">
        <f t="shared" si="39"/>
        <v xml:space="preserve">  - </v>
      </c>
      <c r="P172" s="8" t="str">
        <f t="shared" si="40"/>
        <v/>
      </c>
      <c r="R172" s="16">
        <f t="shared" si="41"/>
        <v>0</v>
      </c>
      <c r="S172" s="16">
        <f t="shared" si="42"/>
        <v>0</v>
      </c>
      <c r="T172" s="16">
        <f t="shared" si="43"/>
        <v>0</v>
      </c>
      <c r="U172" s="16">
        <f t="shared" si="44"/>
        <v>0</v>
      </c>
      <c r="V172" s="16">
        <f t="shared" si="45"/>
        <v>0</v>
      </c>
      <c r="W172" s="16">
        <f t="shared" si="46"/>
        <v>0</v>
      </c>
      <c r="X172" s="17"/>
      <c r="Y172" s="6">
        <f t="shared" si="47"/>
        <v>0</v>
      </c>
      <c r="AA172" s="6" t="str">
        <f t="shared" si="48"/>
        <v>/</v>
      </c>
      <c r="AB172" s="6" t="str">
        <f t="shared" si="36"/>
        <v>/</v>
      </c>
    </row>
    <row r="173" spans="1:28">
      <c r="A173" s="43"/>
      <c r="B173" s="43"/>
      <c r="C173" s="43"/>
      <c r="D173" s="43"/>
      <c r="E173" s="43"/>
      <c r="F173" s="43"/>
      <c r="G173" s="43"/>
      <c r="H173" s="41"/>
      <c r="I173" s="41"/>
      <c r="J173" s="41"/>
      <c r="K173" s="48" t="str">
        <f t="shared" si="37"/>
        <v/>
      </c>
      <c r="M173" t="str">
        <f t="shared" si="38"/>
        <v>/</v>
      </c>
      <c r="O173" s="6" t="str">
        <f t="shared" si="39"/>
        <v xml:space="preserve">  - </v>
      </c>
      <c r="P173" s="8" t="str">
        <f t="shared" si="40"/>
        <v/>
      </c>
      <c r="R173" s="16">
        <f t="shared" si="41"/>
        <v>0</v>
      </c>
      <c r="S173" s="16">
        <f t="shared" si="42"/>
        <v>0</v>
      </c>
      <c r="T173" s="16">
        <f t="shared" si="43"/>
        <v>0</v>
      </c>
      <c r="U173" s="16">
        <f t="shared" si="44"/>
        <v>0</v>
      </c>
      <c r="V173" s="16">
        <f t="shared" si="45"/>
        <v>0</v>
      </c>
      <c r="W173" s="16">
        <f t="shared" si="46"/>
        <v>0</v>
      </c>
      <c r="X173" s="17"/>
      <c r="Y173" s="6">
        <f t="shared" si="47"/>
        <v>0</v>
      </c>
      <c r="AA173" s="6" t="str">
        <f t="shared" si="48"/>
        <v>/</v>
      </c>
      <c r="AB173" s="6" t="str">
        <f t="shared" si="36"/>
        <v>/</v>
      </c>
    </row>
    <row r="174" spans="1:28">
      <c r="A174" s="43"/>
      <c r="B174" s="43"/>
      <c r="C174" s="43"/>
      <c r="D174" s="43"/>
      <c r="E174" s="43"/>
      <c r="F174" s="43"/>
      <c r="G174" s="43"/>
      <c r="H174" s="41"/>
      <c r="I174" s="41"/>
      <c r="J174" s="41"/>
      <c r="K174" s="48" t="str">
        <f t="shared" si="37"/>
        <v/>
      </c>
      <c r="M174" t="str">
        <f t="shared" si="38"/>
        <v>/</v>
      </c>
      <c r="O174" s="6" t="str">
        <f t="shared" si="39"/>
        <v xml:space="preserve">  - </v>
      </c>
      <c r="P174" s="8" t="str">
        <f t="shared" si="40"/>
        <v/>
      </c>
      <c r="R174" s="16">
        <f t="shared" si="41"/>
        <v>0</v>
      </c>
      <c r="S174" s="16">
        <f t="shared" si="42"/>
        <v>0</v>
      </c>
      <c r="T174" s="16">
        <f t="shared" si="43"/>
        <v>0</v>
      </c>
      <c r="U174" s="16">
        <f t="shared" si="44"/>
        <v>0</v>
      </c>
      <c r="V174" s="16">
        <f t="shared" si="45"/>
        <v>0</v>
      </c>
      <c r="W174" s="16">
        <f t="shared" si="46"/>
        <v>0</v>
      </c>
      <c r="X174" s="17"/>
      <c r="Y174" s="6">
        <f t="shared" si="47"/>
        <v>0</v>
      </c>
      <c r="AA174" s="6" t="str">
        <f t="shared" si="48"/>
        <v>/</v>
      </c>
      <c r="AB174" s="6" t="str">
        <f t="shared" si="36"/>
        <v>/</v>
      </c>
    </row>
    <row r="175" spans="1:28">
      <c r="A175" s="43"/>
      <c r="B175" s="43"/>
      <c r="C175" s="43"/>
      <c r="D175" s="43"/>
      <c r="E175" s="43"/>
      <c r="F175" s="43"/>
      <c r="G175" s="43"/>
      <c r="H175" s="41"/>
      <c r="I175" s="41"/>
      <c r="J175" s="41"/>
      <c r="K175" s="48" t="str">
        <f t="shared" si="37"/>
        <v/>
      </c>
      <c r="M175" t="str">
        <f t="shared" si="38"/>
        <v>/</v>
      </c>
      <c r="O175" s="6" t="str">
        <f t="shared" si="39"/>
        <v xml:space="preserve">  - </v>
      </c>
      <c r="P175" s="8" t="str">
        <f t="shared" si="40"/>
        <v/>
      </c>
      <c r="R175" s="16">
        <f t="shared" si="41"/>
        <v>0</v>
      </c>
      <c r="S175" s="16">
        <f t="shared" si="42"/>
        <v>0</v>
      </c>
      <c r="T175" s="16">
        <f t="shared" si="43"/>
        <v>0</v>
      </c>
      <c r="U175" s="16">
        <f t="shared" si="44"/>
        <v>0</v>
      </c>
      <c r="V175" s="16">
        <f t="shared" si="45"/>
        <v>0</v>
      </c>
      <c r="W175" s="16">
        <f t="shared" si="46"/>
        <v>0</v>
      </c>
      <c r="X175" s="17"/>
      <c r="Y175" s="6">
        <f t="shared" si="47"/>
        <v>0</v>
      </c>
      <c r="AA175" s="6" t="str">
        <f t="shared" si="48"/>
        <v>/</v>
      </c>
      <c r="AB175" s="6" t="str">
        <f t="shared" si="36"/>
        <v>/</v>
      </c>
    </row>
    <row r="176" spans="1:28">
      <c r="A176" s="43"/>
      <c r="B176" s="43"/>
      <c r="C176" s="43"/>
      <c r="D176" s="43"/>
      <c r="E176" s="43"/>
      <c r="F176" s="43"/>
      <c r="G176" s="43"/>
      <c r="H176" s="41"/>
      <c r="I176" s="41"/>
      <c r="J176" s="41"/>
      <c r="K176" s="48" t="str">
        <f t="shared" si="37"/>
        <v/>
      </c>
      <c r="M176" t="str">
        <f t="shared" si="38"/>
        <v>/</v>
      </c>
      <c r="O176" s="6" t="str">
        <f t="shared" si="39"/>
        <v xml:space="preserve">  - </v>
      </c>
      <c r="P176" s="8" t="str">
        <f t="shared" si="40"/>
        <v/>
      </c>
      <c r="R176" s="16">
        <f t="shared" si="41"/>
        <v>0</v>
      </c>
      <c r="S176" s="16">
        <f t="shared" si="42"/>
        <v>0</v>
      </c>
      <c r="T176" s="16">
        <f t="shared" si="43"/>
        <v>0</v>
      </c>
      <c r="U176" s="16">
        <f t="shared" si="44"/>
        <v>0</v>
      </c>
      <c r="V176" s="16">
        <f t="shared" si="45"/>
        <v>0</v>
      </c>
      <c r="W176" s="16">
        <f t="shared" si="46"/>
        <v>0</v>
      </c>
      <c r="X176" s="17"/>
      <c r="Y176" s="6">
        <f t="shared" si="47"/>
        <v>0</v>
      </c>
      <c r="AA176" s="6" t="str">
        <f t="shared" si="48"/>
        <v>/</v>
      </c>
      <c r="AB176" s="6" t="str">
        <f t="shared" si="36"/>
        <v>/</v>
      </c>
    </row>
    <row r="177" spans="1:28">
      <c r="A177" s="43"/>
      <c r="B177" s="43"/>
      <c r="C177" s="43"/>
      <c r="D177" s="43"/>
      <c r="E177" s="43"/>
      <c r="F177" s="43"/>
      <c r="G177" s="43"/>
      <c r="H177" s="41"/>
      <c r="I177" s="41"/>
      <c r="J177" s="41"/>
      <c r="K177" s="48" t="str">
        <f t="shared" si="37"/>
        <v/>
      </c>
      <c r="M177" t="str">
        <f t="shared" si="38"/>
        <v>/</v>
      </c>
      <c r="O177" s="6" t="str">
        <f t="shared" si="39"/>
        <v xml:space="preserve">  - </v>
      </c>
      <c r="P177" s="8" t="str">
        <f t="shared" si="40"/>
        <v/>
      </c>
      <c r="R177" s="16">
        <f t="shared" si="41"/>
        <v>0</v>
      </c>
      <c r="S177" s="16">
        <f t="shared" si="42"/>
        <v>0</v>
      </c>
      <c r="T177" s="16">
        <f t="shared" si="43"/>
        <v>0</v>
      </c>
      <c r="U177" s="16">
        <f t="shared" si="44"/>
        <v>0</v>
      </c>
      <c r="V177" s="16">
        <f t="shared" si="45"/>
        <v>0</v>
      </c>
      <c r="W177" s="16">
        <f t="shared" si="46"/>
        <v>0</v>
      </c>
      <c r="X177" s="17"/>
      <c r="Y177" s="6">
        <f t="shared" si="47"/>
        <v>0</v>
      </c>
      <c r="AA177" s="6" t="str">
        <f t="shared" si="48"/>
        <v>/</v>
      </c>
      <c r="AB177" s="6" t="str">
        <f t="shared" si="36"/>
        <v>/</v>
      </c>
    </row>
    <row r="178" spans="1:28">
      <c r="A178" s="43"/>
      <c r="B178" s="43"/>
      <c r="C178" s="43"/>
      <c r="D178" s="43"/>
      <c r="E178" s="43"/>
      <c r="F178" s="43"/>
      <c r="G178" s="43"/>
      <c r="H178" s="41"/>
      <c r="I178" s="41"/>
      <c r="J178" s="41"/>
      <c r="K178" s="48" t="str">
        <f t="shared" si="37"/>
        <v/>
      </c>
      <c r="M178" t="str">
        <f t="shared" si="38"/>
        <v>/</v>
      </c>
      <c r="O178" s="6" t="str">
        <f t="shared" si="39"/>
        <v xml:space="preserve">  - </v>
      </c>
      <c r="P178" s="8" t="str">
        <f t="shared" si="40"/>
        <v/>
      </c>
      <c r="R178" s="16">
        <f t="shared" si="41"/>
        <v>0</v>
      </c>
      <c r="S178" s="16">
        <f t="shared" si="42"/>
        <v>0</v>
      </c>
      <c r="T178" s="16">
        <f t="shared" si="43"/>
        <v>0</v>
      </c>
      <c r="U178" s="16">
        <f t="shared" si="44"/>
        <v>0</v>
      </c>
      <c r="V178" s="16">
        <f t="shared" si="45"/>
        <v>0</v>
      </c>
      <c r="W178" s="16">
        <f t="shared" si="46"/>
        <v>0</v>
      </c>
      <c r="X178" s="17"/>
      <c r="Y178" s="6">
        <f t="shared" si="47"/>
        <v>0</v>
      </c>
      <c r="AA178" s="6" t="str">
        <f t="shared" si="48"/>
        <v>/</v>
      </c>
      <c r="AB178" s="6" t="str">
        <f t="shared" si="36"/>
        <v>/</v>
      </c>
    </row>
    <row r="179" spans="1:28">
      <c r="A179" s="43"/>
      <c r="B179" s="43"/>
      <c r="C179" s="43"/>
      <c r="D179" s="43"/>
      <c r="E179" s="43"/>
      <c r="F179" s="43"/>
      <c r="G179" s="43"/>
      <c r="H179" s="41"/>
      <c r="I179" s="41"/>
      <c r="J179" s="41"/>
      <c r="K179" s="48" t="str">
        <f t="shared" si="37"/>
        <v/>
      </c>
      <c r="M179" t="str">
        <f t="shared" si="38"/>
        <v>/</v>
      </c>
      <c r="O179" s="6" t="str">
        <f t="shared" si="39"/>
        <v xml:space="preserve">  - </v>
      </c>
      <c r="P179" s="8" t="str">
        <f t="shared" si="40"/>
        <v/>
      </c>
      <c r="R179" s="16">
        <f t="shared" si="41"/>
        <v>0</v>
      </c>
      <c r="S179" s="16">
        <f t="shared" si="42"/>
        <v>0</v>
      </c>
      <c r="T179" s="16">
        <f t="shared" si="43"/>
        <v>0</v>
      </c>
      <c r="U179" s="16">
        <f t="shared" si="44"/>
        <v>0</v>
      </c>
      <c r="V179" s="16">
        <f t="shared" si="45"/>
        <v>0</v>
      </c>
      <c r="W179" s="16">
        <f t="shared" si="46"/>
        <v>0</v>
      </c>
      <c r="X179" s="17"/>
      <c r="Y179" s="6">
        <f t="shared" si="47"/>
        <v>0</v>
      </c>
      <c r="AA179" s="6" t="str">
        <f t="shared" si="48"/>
        <v>/</v>
      </c>
      <c r="AB179" s="6" t="str">
        <f t="shared" si="36"/>
        <v>/</v>
      </c>
    </row>
    <row r="180" spans="1:28">
      <c r="A180" s="43"/>
      <c r="B180" s="43"/>
      <c r="C180" s="43"/>
      <c r="D180" s="43"/>
      <c r="E180" s="43"/>
      <c r="F180" s="43"/>
      <c r="G180" s="43"/>
      <c r="H180" s="41"/>
      <c r="I180" s="41"/>
      <c r="J180" s="41"/>
      <c r="K180" s="48" t="str">
        <f t="shared" si="37"/>
        <v/>
      </c>
      <c r="M180" t="str">
        <f t="shared" si="38"/>
        <v>/</v>
      </c>
      <c r="O180" s="6" t="str">
        <f t="shared" si="39"/>
        <v xml:space="preserve">  - </v>
      </c>
      <c r="P180" s="8" t="str">
        <f t="shared" si="40"/>
        <v/>
      </c>
      <c r="R180" s="16">
        <f t="shared" si="41"/>
        <v>0</v>
      </c>
      <c r="S180" s="16">
        <f t="shared" si="42"/>
        <v>0</v>
      </c>
      <c r="T180" s="16">
        <f t="shared" si="43"/>
        <v>0</v>
      </c>
      <c r="U180" s="16">
        <f t="shared" si="44"/>
        <v>0</v>
      </c>
      <c r="V180" s="16">
        <f t="shared" si="45"/>
        <v>0</v>
      </c>
      <c r="W180" s="16">
        <f t="shared" si="46"/>
        <v>0</v>
      </c>
      <c r="X180" s="17"/>
      <c r="Y180" s="6">
        <f t="shared" si="47"/>
        <v>0</v>
      </c>
      <c r="AA180" s="6" t="str">
        <f t="shared" si="48"/>
        <v>/</v>
      </c>
      <c r="AB180" s="6" t="str">
        <f t="shared" si="36"/>
        <v>/</v>
      </c>
    </row>
    <row r="181" spans="1:28">
      <c r="A181" s="43"/>
      <c r="B181" s="43"/>
      <c r="C181" s="43"/>
      <c r="D181" s="43"/>
      <c r="E181" s="43"/>
      <c r="F181" s="43"/>
      <c r="G181" s="43"/>
      <c r="H181" s="41"/>
      <c r="I181" s="41"/>
      <c r="J181" s="41"/>
      <c r="K181" s="48" t="str">
        <f t="shared" si="37"/>
        <v/>
      </c>
      <c r="M181" t="str">
        <f t="shared" si="38"/>
        <v>/</v>
      </c>
      <c r="O181" s="6" t="str">
        <f t="shared" si="39"/>
        <v xml:space="preserve">  - </v>
      </c>
      <c r="P181" s="8" t="str">
        <f t="shared" si="40"/>
        <v/>
      </c>
      <c r="R181" s="16">
        <f t="shared" si="41"/>
        <v>0</v>
      </c>
      <c r="S181" s="16">
        <f t="shared" si="42"/>
        <v>0</v>
      </c>
      <c r="T181" s="16">
        <f t="shared" si="43"/>
        <v>0</v>
      </c>
      <c r="U181" s="16">
        <f t="shared" si="44"/>
        <v>0</v>
      </c>
      <c r="V181" s="16">
        <f t="shared" si="45"/>
        <v>0</v>
      </c>
      <c r="W181" s="16">
        <f t="shared" si="46"/>
        <v>0</v>
      </c>
      <c r="X181" s="17"/>
      <c r="Y181" s="6">
        <f t="shared" si="47"/>
        <v>0</v>
      </c>
      <c r="AA181" s="6" t="str">
        <f t="shared" si="48"/>
        <v>/</v>
      </c>
      <c r="AB181" s="6" t="str">
        <f t="shared" si="36"/>
        <v>/</v>
      </c>
    </row>
    <row r="182" spans="1:28">
      <c r="A182" s="43"/>
      <c r="B182" s="43"/>
      <c r="C182" s="43"/>
      <c r="D182" s="43"/>
      <c r="E182" s="43"/>
      <c r="F182" s="43"/>
      <c r="G182" s="43"/>
      <c r="H182" s="41"/>
      <c r="I182" s="41"/>
      <c r="J182" s="41"/>
      <c r="K182" s="48" t="str">
        <f t="shared" si="37"/>
        <v/>
      </c>
      <c r="M182" t="str">
        <f t="shared" si="38"/>
        <v>/</v>
      </c>
      <c r="O182" s="6" t="str">
        <f t="shared" si="39"/>
        <v xml:space="preserve">  - </v>
      </c>
      <c r="P182" s="8" t="str">
        <f t="shared" si="40"/>
        <v/>
      </c>
      <c r="R182" s="16">
        <f t="shared" si="41"/>
        <v>0</v>
      </c>
      <c r="S182" s="16">
        <f t="shared" si="42"/>
        <v>0</v>
      </c>
      <c r="T182" s="16">
        <f t="shared" si="43"/>
        <v>0</v>
      </c>
      <c r="U182" s="16">
        <f t="shared" si="44"/>
        <v>0</v>
      </c>
      <c r="V182" s="16">
        <f t="shared" si="45"/>
        <v>0</v>
      </c>
      <c r="W182" s="16">
        <f t="shared" si="46"/>
        <v>0</v>
      </c>
      <c r="X182" s="17"/>
      <c r="Y182" s="6">
        <f t="shared" si="47"/>
        <v>0</v>
      </c>
      <c r="AA182" s="6" t="str">
        <f t="shared" si="48"/>
        <v>/</v>
      </c>
      <c r="AB182" s="6" t="str">
        <f t="shared" si="36"/>
        <v>/</v>
      </c>
    </row>
    <row r="183" spans="1:28">
      <c r="A183" s="43"/>
      <c r="B183" s="43"/>
      <c r="C183" s="43"/>
      <c r="D183" s="43"/>
      <c r="E183" s="43"/>
      <c r="F183" s="43"/>
      <c r="G183" s="43"/>
      <c r="H183" s="41"/>
      <c r="I183" s="41"/>
      <c r="J183" s="41"/>
      <c r="K183" s="48" t="str">
        <f t="shared" si="37"/>
        <v/>
      </c>
      <c r="M183" t="str">
        <f t="shared" si="38"/>
        <v>/</v>
      </c>
      <c r="O183" s="6" t="str">
        <f t="shared" si="39"/>
        <v xml:space="preserve">  - </v>
      </c>
      <c r="P183" s="8" t="str">
        <f t="shared" si="40"/>
        <v/>
      </c>
      <c r="R183" s="16">
        <f t="shared" si="41"/>
        <v>0</v>
      </c>
      <c r="S183" s="16">
        <f t="shared" si="42"/>
        <v>0</v>
      </c>
      <c r="T183" s="16">
        <f t="shared" si="43"/>
        <v>0</v>
      </c>
      <c r="U183" s="16">
        <f t="shared" si="44"/>
        <v>0</v>
      </c>
      <c r="V183" s="16">
        <f t="shared" si="45"/>
        <v>0</v>
      </c>
      <c r="W183" s="16">
        <f t="shared" si="46"/>
        <v>0</v>
      </c>
      <c r="X183" s="17"/>
      <c r="Y183" s="6">
        <f t="shared" si="47"/>
        <v>0</v>
      </c>
      <c r="AA183" s="6" t="str">
        <f t="shared" si="48"/>
        <v>/</v>
      </c>
      <c r="AB183" s="6" t="str">
        <f t="shared" si="36"/>
        <v>/</v>
      </c>
    </row>
    <row r="184" spans="1:28">
      <c r="A184" s="43"/>
      <c r="B184" s="43"/>
      <c r="C184" s="43"/>
      <c r="D184" s="43"/>
      <c r="E184" s="43"/>
      <c r="F184" s="43"/>
      <c r="G184" s="43"/>
      <c r="H184" s="41"/>
      <c r="I184" s="41"/>
      <c r="J184" s="41"/>
      <c r="K184" s="48" t="str">
        <f t="shared" si="37"/>
        <v/>
      </c>
      <c r="M184" t="str">
        <f t="shared" si="38"/>
        <v>/</v>
      </c>
      <c r="O184" s="6" t="str">
        <f t="shared" si="39"/>
        <v xml:space="preserve">  - </v>
      </c>
      <c r="P184" s="8" t="str">
        <f t="shared" si="40"/>
        <v/>
      </c>
      <c r="R184" s="16">
        <f t="shared" si="41"/>
        <v>0</v>
      </c>
      <c r="S184" s="16">
        <f t="shared" si="42"/>
        <v>0</v>
      </c>
      <c r="T184" s="16">
        <f t="shared" si="43"/>
        <v>0</v>
      </c>
      <c r="U184" s="16">
        <f t="shared" si="44"/>
        <v>0</v>
      </c>
      <c r="V184" s="16">
        <f t="shared" si="45"/>
        <v>0</v>
      </c>
      <c r="W184" s="16">
        <f t="shared" si="46"/>
        <v>0</v>
      </c>
      <c r="X184" s="17"/>
      <c r="Y184" s="6">
        <f t="shared" si="47"/>
        <v>0</v>
      </c>
      <c r="AA184" s="6" t="str">
        <f t="shared" si="48"/>
        <v>/</v>
      </c>
      <c r="AB184" s="6" t="str">
        <f t="shared" si="36"/>
        <v>/</v>
      </c>
    </row>
    <row r="185" spans="1:28">
      <c r="A185" s="43"/>
      <c r="B185" s="43"/>
      <c r="C185" s="43"/>
      <c r="D185" s="43"/>
      <c r="E185" s="43"/>
      <c r="F185" s="43"/>
      <c r="G185" s="43"/>
      <c r="H185" s="41"/>
      <c r="I185" s="41"/>
      <c r="J185" s="41"/>
      <c r="K185" s="48" t="str">
        <f t="shared" si="37"/>
        <v/>
      </c>
      <c r="M185" t="str">
        <f t="shared" si="38"/>
        <v>/</v>
      </c>
      <c r="O185" s="6" t="str">
        <f t="shared" si="39"/>
        <v xml:space="preserve">  - </v>
      </c>
      <c r="P185" s="8" t="str">
        <f t="shared" si="40"/>
        <v/>
      </c>
      <c r="R185" s="16">
        <f t="shared" si="41"/>
        <v>0</v>
      </c>
      <c r="S185" s="16">
        <f t="shared" si="42"/>
        <v>0</v>
      </c>
      <c r="T185" s="16">
        <f t="shared" si="43"/>
        <v>0</v>
      </c>
      <c r="U185" s="16">
        <f t="shared" si="44"/>
        <v>0</v>
      </c>
      <c r="V185" s="16">
        <f t="shared" si="45"/>
        <v>0</v>
      </c>
      <c r="W185" s="16">
        <f t="shared" si="46"/>
        <v>0</v>
      </c>
      <c r="X185" s="17"/>
      <c r="Y185" s="6">
        <f t="shared" si="47"/>
        <v>0</v>
      </c>
      <c r="AA185" s="6" t="str">
        <f t="shared" si="48"/>
        <v>/</v>
      </c>
      <c r="AB185" s="6" t="str">
        <f t="shared" si="36"/>
        <v>/</v>
      </c>
    </row>
    <row r="186" spans="1:28">
      <c r="A186" s="43"/>
      <c r="B186" s="43"/>
      <c r="C186" s="43"/>
      <c r="D186" s="43"/>
      <c r="E186" s="43"/>
      <c r="F186" s="43"/>
      <c r="G186" s="43"/>
      <c r="H186" s="41"/>
      <c r="I186" s="41"/>
      <c r="J186" s="41"/>
      <c r="K186" s="48" t="str">
        <f t="shared" si="37"/>
        <v/>
      </c>
      <c r="M186" t="str">
        <f t="shared" si="38"/>
        <v>/</v>
      </c>
      <c r="O186" s="6" t="str">
        <f t="shared" si="39"/>
        <v xml:space="preserve">  - </v>
      </c>
      <c r="P186" s="8" t="str">
        <f t="shared" si="40"/>
        <v/>
      </c>
      <c r="R186" s="16">
        <f t="shared" si="41"/>
        <v>0</v>
      </c>
      <c r="S186" s="16">
        <f t="shared" si="42"/>
        <v>0</v>
      </c>
      <c r="T186" s="16">
        <f t="shared" si="43"/>
        <v>0</v>
      </c>
      <c r="U186" s="16">
        <f t="shared" si="44"/>
        <v>0</v>
      </c>
      <c r="V186" s="16">
        <f t="shared" si="45"/>
        <v>0</v>
      </c>
      <c r="W186" s="16">
        <f t="shared" si="46"/>
        <v>0</v>
      </c>
      <c r="X186" s="17"/>
      <c r="Y186" s="6">
        <f t="shared" si="47"/>
        <v>0</v>
      </c>
      <c r="AA186" s="6" t="str">
        <f t="shared" si="48"/>
        <v>/</v>
      </c>
      <c r="AB186" s="6" t="str">
        <f t="shared" si="36"/>
        <v>/</v>
      </c>
    </row>
    <row r="187" spans="1:28">
      <c r="A187" s="43"/>
      <c r="B187" s="43"/>
      <c r="C187" s="43"/>
      <c r="D187" s="43"/>
      <c r="E187" s="43"/>
      <c r="F187" s="43"/>
      <c r="G187" s="43"/>
      <c r="H187" s="41"/>
      <c r="I187" s="41"/>
      <c r="J187" s="41"/>
      <c r="K187" s="48" t="str">
        <f t="shared" si="37"/>
        <v/>
      </c>
      <c r="M187" t="str">
        <f t="shared" si="38"/>
        <v>/</v>
      </c>
      <c r="O187" s="6" t="str">
        <f t="shared" si="39"/>
        <v xml:space="preserve">  - </v>
      </c>
      <c r="P187" s="8" t="str">
        <f t="shared" si="40"/>
        <v/>
      </c>
      <c r="R187" s="16">
        <f t="shared" si="41"/>
        <v>0</v>
      </c>
      <c r="S187" s="16">
        <f t="shared" si="42"/>
        <v>0</v>
      </c>
      <c r="T187" s="16">
        <f t="shared" si="43"/>
        <v>0</v>
      </c>
      <c r="U187" s="16">
        <f t="shared" si="44"/>
        <v>0</v>
      </c>
      <c r="V187" s="16">
        <f t="shared" si="45"/>
        <v>0</v>
      </c>
      <c r="W187" s="16">
        <f t="shared" si="46"/>
        <v>0</v>
      </c>
      <c r="X187" s="17"/>
      <c r="Y187" s="6">
        <f t="shared" si="47"/>
        <v>0</v>
      </c>
      <c r="AA187" s="6" t="str">
        <f t="shared" si="48"/>
        <v>/</v>
      </c>
      <c r="AB187" s="6" t="str">
        <f t="shared" si="36"/>
        <v>/</v>
      </c>
    </row>
    <row r="188" spans="1:28">
      <c r="A188" s="43"/>
      <c r="B188" s="43"/>
      <c r="C188" s="43"/>
      <c r="D188" s="43"/>
      <c r="E188" s="43"/>
      <c r="F188" s="43"/>
      <c r="G188" s="43"/>
      <c r="H188" s="41"/>
      <c r="I188" s="41"/>
      <c r="J188" s="41"/>
      <c r="K188" s="48" t="str">
        <f t="shared" si="37"/>
        <v/>
      </c>
      <c r="M188" t="str">
        <f t="shared" si="38"/>
        <v>/</v>
      </c>
      <c r="O188" s="6" t="str">
        <f t="shared" si="39"/>
        <v xml:space="preserve">  - </v>
      </c>
      <c r="P188" s="8" t="str">
        <f t="shared" si="40"/>
        <v/>
      </c>
      <c r="R188" s="16">
        <f t="shared" si="41"/>
        <v>0</v>
      </c>
      <c r="S188" s="16">
        <f t="shared" si="42"/>
        <v>0</v>
      </c>
      <c r="T188" s="16">
        <f t="shared" si="43"/>
        <v>0</v>
      </c>
      <c r="U188" s="16">
        <f t="shared" si="44"/>
        <v>0</v>
      </c>
      <c r="V188" s="16">
        <f t="shared" si="45"/>
        <v>0</v>
      </c>
      <c r="W188" s="16">
        <f t="shared" si="46"/>
        <v>0</v>
      </c>
      <c r="X188" s="17"/>
      <c r="Y188" s="6">
        <f t="shared" si="47"/>
        <v>0</v>
      </c>
      <c r="AA188" s="6" t="str">
        <f t="shared" si="48"/>
        <v>/</v>
      </c>
      <c r="AB188" s="6" t="str">
        <f t="shared" si="36"/>
        <v>/</v>
      </c>
    </row>
    <row r="189" spans="1:28">
      <c r="A189" s="43"/>
      <c r="B189" s="43"/>
      <c r="C189" s="43"/>
      <c r="D189" s="43"/>
      <c r="E189" s="43"/>
      <c r="F189" s="43"/>
      <c r="G189" s="43"/>
      <c r="H189" s="41"/>
      <c r="I189" s="41"/>
      <c r="J189" s="41"/>
      <c r="K189" s="48" t="str">
        <f t="shared" si="37"/>
        <v/>
      </c>
      <c r="M189" t="str">
        <f t="shared" si="38"/>
        <v>/</v>
      </c>
      <c r="O189" s="6" t="str">
        <f t="shared" si="39"/>
        <v xml:space="preserve">  - </v>
      </c>
      <c r="P189" s="8" t="str">
        <f t="shared" si="40"/>
        <v/>
      </c>
      <c r="R189" s="16">
        <f t="shared" si="41"/>
        <v>0</v>
      </c>
      <c r="S189" s="16">
        <f t="shared" si="42"/>
        <v>0</v>
      </c>
      <c r="T189" s="16">
        <f t="shared" si="43"/>
        <v>0</v>
      </c>
      <c r="U189" s="16">
        <f t="shared" si="44"/>
        <v>0</v>
      </c>
      <c r="V189" s="16">
        <f t="shared" si="45"/>
        <v>0</v>
      </c>
      <c r="W189" s="16">
        <f t="shared" si="46"/>
        <v>0</v>
      </c>
      <c r="X189" s="17"/>
      <c r="Y189" s="6">
        <f t="shared" si="47"/>
        <v>0</v>
      </c>
      <c r="AA189" s="6" t="str">
        <f t="shared" si="48"/>
        <v>/</v>
      </c>
      <c r="AB189" s="6" t="str">
        <f t="shared" si="36"/>
        <v>/</v>
      </c>
    </row>
    <row r="190" spans="1:28">
      <c r="A190" s="43"/>
      <c r="B190" s="43"/>
      <c r="C190" s="43"/>
      <c r="D190" s="43"/>
      <c r="E190" s="43"/>
      <c r="F190" s="43"/>
      <c r="G190" s="43"/>
      <c r="H190" s="41"/>
      <c r="I190" s="41"/>
      <c r="J190" s="41"/>
      <c r="K190" s="48" t="str">
        <f t="shared" si="37"/>
        <v/>
      </c>
      <c r="M190" t="str">
        <f t="shared" si="38"/>
        <v>/</v>
      </c>
      <c r="O190" s="6" t="str">
        <f t="shared" si="39"/>
        <v xml:space="preserve">  - </v>
      </c>
      <c r="P190" s="8" t="str">
        <f t="shared" si="40"/>
        <v/>
      </c>
      <c r="R190" s="16">
        <f t="shared" si="41"/>
        <v>0</v>
      </c>
      <c r="S190" s="16">
        <f t="shared" si="42"/>
        <v>0</v>
      </c>
      <c r="T190" s="16">
        <f t="shared" si="43"/>
        <v>0</v>
      </c>
      <c r="U190" s="16">
        <f t="shared" si="44"/>
        <v>0</v>
      </c>
      <c r="V190" s="16">
        <f t="shared" si="45"/>
        <v>0</v>
      </c>
      <c r="W190" s="16">
        <f t="shared" si="46"/>
        <v>0</v>
      </c>
      <c r="X190" s="17"/>
      <c r="Y190" s="6">
        <f t="shared" si="47"/>
        <v>0</v>
      </c>
      <c r="AA190" s="6" t="str">
        <f t="shared" si="48"/>
        <v>/</v>
      </c>
      <c r="AB190" s="6" t="str">
        <f t="shared" si="36"/>
        <v>/</v>
      </c>
    </row>
    <row r="191" spans="1:28">
      <c r="A191" s="43"/>
      <c r="B191" s="43"/>
      <c r="C191" s="43"/>
      <c r="D191" s="43"/>
      <c r="E191" s="43"/>
      <c r="F191" s="43"/>
      <c r="G191" s="43"/>
      <c r="H191" s="41"/>
      <c r="I191" s="41"/>
      <c r="J191" s="41"/>
      <c r="K191" s="48" t="str">
        <f t="shared" si="37"/>
        <v/>
      </c>
      <c r="M191" t="str">
        <f t="shared" si="38"/>
        <v>/</v>
      </c>
      <c r="O191" s="6" t="str">
        <f t="shared" si="39"/>
        <v xml:space="preserve">  - </v>
      </c>
      <c r="P191" s="8" t="str">
        <f t="shared" si="40"/>
        <v/>
      </c>
      <c r="R191" s="16">
        <f t="shared" si="41"/>
        <v>0</v>
      </c>
      <c r="S191" s="16">
        <f t="shared" si="42"/>
        <v>0</v>
      </c>
      <c r="T191" s="16">
        <f t="shared" si="43"/>
        <v>0</v>
      </c>
      <c r="U191" s="16">
        <f t="shared" si="44"/>
        <v>0</v>
      </c>
      <c r="V191" s="16">
        <f t="shared" si="45"/>
        <v>0</v>
      </c>
      <c r="W191" s="16">
        <f t="shared" si="46"/>
        <v>0</v>
      </c>
      <c r="X191" s="17"/>
      <c r="Y191" s="6">
        <f t="shared" si="47"/>
        <v>0</v>
      </c>
      <c r="AA191" s="6" t="str">
        <f t="shared" si="48"/>
        <v>/</v>
      </c>
      <c r="AB191" s="6" t="str">
        <f t="shared" si="36"/>
        <v>/</v>
      </c>
    </row>
    <row r="192" spans="1:28">
      <c r="A192" s="43"/>
      <c r="B192" s="43"/>
      <c r="C192" s="43"/>
      <c r="D192" s="43"/>
      <c r="E192" s="43"/>
      <c r="F192" s="43"/>
      <c r="G192" s="43"/>
      <c r="H192" s="41"/>
      <c r="I192" s="41"/>
      <c r="J192" s="41"/>
      <c r="K192" s="48" t="str">
        <f t="shared" si="37"/>
        <v/>
      </c>
      <c r="M192" t="str">
        <f t="shared" si="38"/>
        <v>/</v>
      </c>
      <c r="O192" s="6" t="str">
        <f t="shared" si="39"/>
        <v xml:space="preserve">  - </v>
      </c>
      <c r="P192" s="8" t="str">
        <f t="shared" si="40"/>
        <v/>
      </c>
      <c r="R192" s="16">
        <f t="shared" si="41"/>
        <v>0</v>
      </c>
      <c r="S192" s="16">
        <f t="shared" si="42"/>
        <v>0</v>
      </c>
      <c r="T192" s="16">
        <f t="shared" si="43"/>
        <v>0</v>
      </c>
      <c r="U192" s="16">
        <f t="shared" si="44"/>
        <v>0</v>
      </c>
      <c r="V192" s="16">
        <f t="shared" si="45"/>
        <v>0</v>
      </c>
      <c r="W192" s="16">
        <f t="shared" si="46"/>
        <v>0</v>
      </c>
      <c r="X192" s="17"/>
      <c r="Y192" s="6">
        <f t="shared" si="47"/>
        <v>0</v>
      </c>
      <c r="AA192" s="6" t="str">
        <f t="shared" si="48"/>
        <v>/</v>
      </c>
      <c r="AB192" s="6" t="str">
        <f t="shared" si="36"/>
        <v>/</v>
      </c>
    </row>
    <row r="193" spans="1:28">
      <c r="A193" s="43"/>
      <c r="B193" s="43"/>
      <c r="C193" s="43"/>
      <c r="D193" s="43"/>
      <c r="E193" s="43"/>
      <c r="F193" s="43"/>
      <c r="G193" s="43"/>
      <c r="H193" s="41"/>
      <c r="I193" s="41"/>
      <c r="J193" s="41"/>
      <c r="K193" s="48" t="str">
        <f t="shared" si="37"/>
        <v/>
      </c>
      <c r="M193" t="str">
        <f t="shared" si="38"/>
        <v>/</v>
      </c>
      <c r="O193" s="6" t="str">
        <f t="shared" si="39"/>
        <v xml:space="preserve">  - </v>
      </c>
      <c r="P193" s="8" t="str">
        <f t="shared" si="40"/>
        <v/>
      </c>
      <c r="R193" s="16">
        <f t="shared" si="41"/>
        <v>0</v>
      </c>
      <c r="S193" s="16">
        <f t="shared" si="42"/>
        <v>0</v>
      </c>
      <c r="T193" s="16">
        <f t="shared" si="43"/>
        <v>0</v>
      </c>
      <c r="U193" s="16">
        <f t="shared" si="44"/>
        <v>0</v>
      </c>
      <c r="V193" s="16">
        <f t="shared" si="45"/>
        <v>0</v>
      </c>
      <c r="W193" s="16">
        <f t="shared" si="46"/>
        <v>0</v>
      </c>
      <c r="X193" s="17"/>
      <c r="Y193" s="6">
        <f t="shared" si="47"/>
        <v>0</v>
      </c>
      <c r="AA193" s="6" t="str">
        <f t="shared" si="48"/>
        <v>/</v>
      </c>
      <c r="AB193" s="6" t="str">
        <f t="shared" si="36"/>
        <v>/</v>
      </c>
    </row>
    <row r="194" spans="1:28">
      <c r="A194" s="43"/>
      <c r="B194" s="43"/>
      <c r="C194" s="43"/>
      <c r="D194" s="43"/>
      <c r="E194" s="43"/>
      <c r="F194" s="43"/>
      <c r="G194" s="43"/>
      <c r="H194" s="41"/>
      <c r="I194" s="41"/>
      <c r="J194" s="41"/>
      <c r="K194" s="48" t="str">
        <f t="shared" si="37"/>
        <v/>
      </c>
      <c r="M194" t="str">
        <f t="shared" si="38"/>
        <v>/</v>
      </c>
      <c r="O194" s="6" t="str">
        <f t="shared" si="39"/>
        <v xml:space="preserve">  - </v>
      </c>
      <c r="P194" s="8" t="str">
        <f t="shared" si="40"/>
        <v/>
      </c>
      <c r="R194" s="16">
        <f t="shared" si="41"/>
        <v>0</v>
      </c>
      <c r="S194" s="16">
        <f t="shared" si="42"/>
        <v>0</v>
      </c>
      <c r="T194" s="16">
        <f t="shared" si="43"/>
        <v>0</v>
      </c>
      <c r="U194" s="16">
        <f t="shared" si="44"/>
        <v>0</v>
      </c>
      <c r="V194" s="16">
        <f t="shared" si="45"/>
        <v>0</v>
      </c>
      <c r="W194" s="16">
        <f t="shared" si="46"/>
        <v>0</v>
      </c>
      <c r="X194" s="17"/>
      <c r="Y194" s="6">
        <f t="shared" si="47"/>
        <v>0</v>
      </c>
      <c r="AA194" s="6" t="str">
        <f t="shared" si="48"/>
        <v>/</v>
      </c>
      <c r="AB194" s="6" t="str">
        <f t="shared" si="36"/>
        <v>/</v>
      </c>
    </row>
    <row r="195" spans="1:28">
      <c r="A195" s="43"/>
      <c r="B195" s="43"/>
      <c r="C195" s="43"/>
      <c r="D195" s="43"/>
      <c r="E195" s="43"/>
      <c r="F195" s="43"/>
      <c r="G195" s="43"/>
      <c r="H195" s="41"/>
      <c r="I195" s="41"/>
      <c r="J195" s="41"/>
      <c r="K195" s="48" t="str">
        <f t="shared" si="37"/>
        <v/>
      </c>
      <c r="M195" t="str">
        <f t="shared" si="38"/>
        <v>/</v>
      </c>
      <c r="O195" s="6" t="str">
        <f t="shared" si="39"/>
        <v xml:space="preserve">  - </v>
      </c>
      <c r="P195" s="8" t="str">
        <f t="shared" si="40"/>
        <v/>
      </c>
      <c r="R195" s="16">
        <f t="shared" si="41"/>
        <v>0</v>
      </c>
      <c r="S195" s="16">
        <f t="shared" si="42"/>
        <v>0</v>
      </c>
      <c r="T195" s="16">
        <f t="shared" si="43"/>
        <v>0</v>
      </c>
      <c r="U195" s="16">
        <f t="shared" si="44"/>
        <v>0</v>
      </c>
      <c r="V195" s="16">
        <f t="shared" si="45"/>
        <v>0</v>
      </c>
      <c r="W195" s="16">
        <f t="shared" si="46"/>
        <v>0</v>
      </c>
      <c r="X195" s="17"/>
      <c r="Y195" s="6">
        <f t="shared" si="47"/>
        <v>0</v>
      </c>
      <c r="AA195" s="6" t="str">
        <f t="shared" si="48"/>
        <v>/</v>
      </c>
      <c r="AB195" s="6" t="str">
        <f t="shared" si="36"/>
        <v>/</v>
      </c>
    </row>
    <row r="196" spans="1:28">
      <c r="A196" s="43"/>
      <c r="B196" s="43"/>
      <c r="C196" s="43"/>
      <c r="D196" s="43"/>
      <c r="E196" s="43"/>
      <c r="F196" s="43"/>
      <c r="G196" s="43"/>
      <c r="H196" s="41"/>
      <c r="I196" s="41"/>
      <c r="J196" s="41"/>
      <c r="K196" s="48" t="str">
        <f t="shared" si="37"/>
        <v/>
      </c>
      <c r="M196" t="str">
        <f t="shared" si="38"/>
        <v>/</v>
      </c>
      <c r="O196" s="6" t="str">
        <f t="shared" si="39"/>
        <v xml:space="preserve">  - </v>
      </c>
      <c r="P196" s="8" t="str">
        <f t="shared" si="40"/>
        <v/>
      </c>
      <c r="R196" s="16">
        <f t="shared" si="41"/>
        <v>0</v>
      </c>
      <c r="S196" s="16">
        <f t="shared" si="42"/>
        <v>0</v>
      </c>
      <c r="T196" s="16">
        <f t="shared" si="43"/>
        <v>0</v>
      </c>
      <c r="U196" s="16">
        <f t="shared" si="44"/>
        <v>0</v>
      </c>
      <c r="V196" s="16">
        <f t="shared" si="45"/>
        <v>0</v>
      </c>
      <c r="W196" s="16">
        <f t="shared" si="46"/>
        <v>0</v>
      </c>
      <c r="X196" s="17"/>
      <c r="Y196" s="6">
        <f t="shared" si="47"/>
        <v>0</v>
      </c>
      <c r="AA196" s="6" t="str">
        <f t="shared" si="48"/>
        <v>/</v>
      </c>
      <c r="AB196" s="6" t="str">
        <f t="shared" si="36"/>
        <v>/</v>
      </c>
    </row>
    <row r="197" spans="1:28">
      <c r="A197" s="43"/>
      <c r="B197" s="43"/>
      <c r="C197" s="43"/>
      <c r="D197" s="43"/>
      <c r="E197" s="43"/>
      <c r="F197" s="43"/>
      <c r="G197" s="43"/>
      <c r="H197" s="41"/>
      <c r="I197" s="41"/>
      <c r="J197" s="41"/>
      <c r="K197" s="48" t="str">
        <f t="shared" si="37"/>
        <v/>
      </c>
      <c r="M197" t="str">
        <f t="shared" si="38"/>
        <v>/</v>
      </c>
      <c r="O197" s="6" t="str">
        <f t="shared" si="39"/>
        <v xml:space="preserve">  - </v>
      </c>
      <c r="P197" s="8" t="str">
        <f t="shared" si="40"/>
        <v/>
      </c>
      <c r="R197" s="16">
        <f t="shared" si="41"/>
        <v>0</v>
      </c>
      <c r="S197" s="16">
        <f t="shared" si="42"/>
        <v>0</v>
      </c>
      <c r="T197" s="16">
        <f t="shared" si="43"/>
        <v>0</v>
      </c>
      <c r="U197" s="16">
        <f t="shared" si="44"/>
        <v>0</v>
      </c>
      <c r="V197" s="16">
        <f t="shared" si="45"/>
        <v>0</v>
      </c>
      <c r="W197" s="16">
        <f t="shared" si="46"/>
        <v>0</v>
      </c>
      <c r="X197" s="17"/>
      <c r="Y197" s="6">
        <f t="shared" si="47"/>
        <v>0</v>
      </c>
      <c r="AA197" s="6" t="str">
        <f t="shared" si="48"/>
        <v>/</v>
      </c>
      <c r="AB197" s="6" t="str">
        <f t="shared" si="36"/>
        <v>/</v>
      </c>
    </row>
    <row r="198" spans="1:28">
      <c r="A198" s="43"/>
      <c r="B198" s="43"/>
      <c r="C198" s="43"/>
      <c r="D198" s="43"/>
      <c r="E198" s="43"/>
      <c r="F198" s="43"/>
      <c r="G198" s="43"/>
      <c r="H198" s="41"/>
      <c r="I198" s="41"/>
      <c r="J198" s="41"/>
      <c r="K198" s="48" t="str">
        <f t="shared" si="37"/>
        <v/>
      </c>
      <c r="M198" t="str">
        <f t="shared" si="38"/>
        <v>/</v>
      </c>
      <c r="O198" s="6" t="str">
        <f t="shared" si="39"/>
        <v xml:space="preserve">  - </v>
      </c>
      <c r="P198" s="8" t="str">
        <f t="shared" si="40"/>
        <v/>
      </c>
      <c r="R198" s="16">
        <f t="shared" si="41"/>
        <v>0</v>
      </c>
      <c r="S198" s="16">
        <f t="shared" si="42"/>
        <v>0</v>
      </c>
      <c r="T198" s="16">
        <f t="shared" si="43"/>
        <v>0</v>
      </c>
      <c r="U198" s="16">
        <f t="shared" si="44"/>
        <v>0</v>
      </c>
      <c r="V198" s="16">
        <f t="shared" si="45"/>
        <v>0</v>
      </c>
      <c r="W198" s="16">
        <f t="shared" si="46"/>
        <v>0</v>
      </c>
      <c r="X198" s="17"/>
      <c r="Y198" s="6">
        <f t="shared" si="47"/>
        <v>0</v>
      </c>
      <c r="AA198" s="6" t="str">
        <f t="shared" si="48"/>
        <v>/</v>
      </c>
      <c r="AB198" s="6" t="str">
        <f t="shared" si="36"/>
        <v>/</v>
      </c>
    </row>
    <row r="199" spans="1:28">
      <c r="A199" s="43"/>
      <c r="B199" s="43"/>
      <c r="C199" s="43"/>
      <c r="D199" s="43"/>
      <c r="E199" s="43"/>
      <c r="F199" s="43"/>
      <c r="G199" s="43"/>
      <c r="H199" s="41"/>
      <c r="I199" s="41"/>
      <c r="J199" s="41"/>
      <c r="K199" s="48" t="str">
        <f t="shared" si="37"/>
        <v/>
      </c>
      <c r="M199" t="str">
        <f t="shared" si="38"/>
        <v>/</v>
      </c>
      <c r="O199" s="6" t="str">
        <f t="shared" si="39"/>
        <v xml:space="preserve">  - </v>
      </c>
      <c r="P199" s="8" t="str">
        <f t="shared" si="40"/>
        <v/>
      </c>
      <c r="R199" s="16">
        <f t="shared" si="41"/>
        <v>0</v>
      </c>
      <c r="S199" s="16">
        <f t="shared" si="42"/>
        <v>0</v>
      </c>
      <c r="T199" s="16">
        <f t="shared" si="43"/>
        <v>0</v>
      </c>
      <c r="U199" s="16">
        <f t="shared" si="44"/>
        <v>0</v>
      </c>
      <c r="V199" s="16">
        <f t="shared" si="45"/>
        <v>0</v>
      </c>
      <c r="W199" s="16">
        <f t="shared" si="46"/>
        <v>0</v>
      </c>
      <c r="X199" s="17"/>
      <c r="Y199" s="6">
        <f t="shared" si="47"/>
        <v>0</v>
      </c>
      <c r="AA199" s="6" t="str">
        <f t="shared" si="48"/>
        <v>/</v>
      </c>
      <c r="AB199" s="6" t="str">
        <f t="shared" si="36"/>
        <v>/</v>
      </c>
    </row>
    <row r="200" spans="1:28">
      <c r="A200" s="43"/>
      <c r="B200" s="43"/>
      <c r="C200" s="43"/>
      <c r="D200" s="43"/>
      <c r="E200" s="43"/>
      <c r="F200" s="43"/>
      <c r="G200" s="43"/>
      <c r="H200" s="41"/>
      <c r="I200" s="41"/>
      <c r="J200" s="41"/>
      <c r="K200" s="48" t="str">
        <f t="shared" si="37"/>
        <v/>
      </c>
      <c r="M200" t="str">
        <f t="shared" si="38"/>
        <v>/</v>
      </c>
      <c r="O200" s="6" t="str">
        <f t="shared" si="39"/>
        <v xml:space="preserve">  - </v>
      </c>
      <c r="P200" s="8" t="str">
        <f t="shared" si="40"/>
        <v/>
      </c>
      <c r="R200" s="16">
        <f t="shared" si="41"/>
        <v>0</v>
      </c>
      <c r="S200" s="16">
        <f t="shared" si="42"/>
        <v>0</v>
      </c>
      <c r="T200" s="16">
        <f t="shared" si="43"/>
        <v>0</v>
      </c>
      <c r="U200" s="16">
        <f t="shared" si="44"/>
        <v>0</v>
      </c>
      <c r="V200" s="16">
        <f t="shared" si="45"/>
        <v>0</v>
      </c>
      <c r="W200" s="16">
        <f t="shared" si="46"/>
        <v>0</v>
      </c>
      <c r="X200" s="17"/>
      <c r="Y200" s="6">
        <f t="shared" si="47"/>
        <v>0</v>
      </c>
      <c r="AA200" s="6" t="str">
        <f t="shared" si="48"/>
        <v>/</v>
      </c>
      <c r="AB200" s="6" t="str">
        <f t="shared" si="36"/>
        <v>/</v>
      </c>
    </row>
    <row r="201" spans="1:28">
      <c r="A201" s="43"/>
      <c r="B201" s="43"/>
      <c r="C201" s="43"/>
      <c r="D201" s="43"/>
      <c r="E201" s="43"/>
      <c r="F201" s="43"/>
      <c r="G201" s="43"/>
      <c r="H201" s="41"/>
      <c r="I201" s="41"/>
      <c r="J201" s="41"/>
      <c r="K201" s="48" t="str">
        <f t="shared" si="37"/>
        <v/>
      </c>
      <c r="M201" t="str">
        <f t="shared" si="38"/>
        <v>/</v>
      </c>
      <c r="O201" s="6" t="str">
        <f t="shared" si="39"/>
        <v xml:space="preserve">  - </v>
      </c>
      <c r="P201" s="8" t="str">
        <f t="shared" si="40"/>
        <v/>
      </c>
      <c r="R201" s="16">
        <f t="shared" si="41"/>
        <v>0</v>
      </c>
      <c r="S201" s="16">
        <f t="shared" si="42"/>
        <v>0</v>
      </c>
      <c r="T201" s="16">
        <f t="shared" si="43"/>
        <v>0</v>
      </c>
      <c r="U201" s="16">
        <f t="shared" si="44"/>
        <v>0</v>
      </c>
      <c r="V201" s="16">
        <f t="shared" si="45"/>
        <v>0</v>
      </c>
      <c r="W201" s="16">
        <f t="shared" si="46"/>
        <v>0</v>
      </c>
      <c r="X201" s="17"/>
      <c r="Y201" s="6">
        <f t="shared" si="47"/>
        <v>0</v>
      </c>
      <c r="AA201" s="6" t="str">
        <f t="shared" si="48"/>
        <v>/</v>
      </c>
      <c r="AB201" s="6" t="str">
        <f t="shared" si="36"/>
        <v>/</v>
      </c>
    </row>
    <row r="202" spans="1:28">
      <c r="A202" s="43"/>
      <c r="B202" s="43"/>
      <c r="C202" s="43"/>
      <c r="D202" s="43"/>
      <c r="E202" s="43"/>
      <c r="F202" s="43"/>
      <c r="G202" s="43"/>
      <c r="H202" s="41"/>
      <c r="I202" s="41"/>
      <c r="J202" s="41"/>
      <c r="K202" s="48" t="str">
        <f t="shared" si="37"/>
        <v/>
      </c>
      <c r="M202" t="str">
        <f t="shared" si="38"/>
        <v>/</v>
      </c>
      <c r="O202" s="6" t="str">
        <f t="shared" si="39"/>
        <v xml:space="preserve">  - </v>
      </c>
      <c r="P202" s="8" t="str">
        <f t="shared" si="40"/>
        <v/>
      </c>
      <c r="R202" s="16">
        <f t="shared" si="41"/>
        <v>0</v>
      </c>
      <c r="S202" s="16">
        <f t="shared" si="42"/>
        <v>0</v>
      </c>
      <c r="T202" s="16">
        <f t="shared" si="43"/>
        <v>0</v>
      </c>
      <c r="U202" s="16">
        <f t="shared" si="44"/>
        <v>0</v>
      </c>
      <c r="V202" s="16">
        <f t="shared" si="45"/>
        <v>0</v>
      </c>
      <c r="W202" s="16">
        <f t="shared" si="46"/>
        <v>0</v>
      </c>
      <c r="X202" s="17"/>
      <c r="Y202" s="6">
        <f t="shared" si="47"/>
        <v>0</v>
      </c>
      <c r="AA202" s="6" t="str">
        <f t="shared" si="48"/>
        <v>/</v>
      </c>
      <c r="AB202" s="6" t="str">
        <f t="shared" si="36"/>
        <v>/</v>
      </c>
    </row>
    <row r="203" spans="1:28">
      <c r="A203" s="43"/>
      <c r="B203" s="43"/>
      <c r="C203" s="43"/>
      <c r="D203" s="43"/>
      <c r="E203" s="43"/>
      <c r="F203" s="43"/>
      <c r="G203" s="43"/>
      <c r="H203" s="41"/>
      <c r="I203" s="41"/>
      <c r="J203" s="41"/>
      <c r="K203" s="48" t="str">
        <f t="shared" si="37"/>
        <v/>
      </c>
      <c r="M203" t="str">
        <f t="shared" si="38"/>
        <v>/</v>
      </c>
      <c r="O203" s="6" t="str">
        <f t="shared" si="39"/>
        <v xml:space="preserve">  - </v>
      </c>
      <c r="P203" s="8" t="str">
        <f t="shared" si="40"/>
        <v/>
      </c>
      <c r="R203" s="16">
        <f t="shared" si="41"/>
        <v>0</v>
      </c>
      <c r="S203" s="16">
        <f t="shared" si="42"/>
        <v>0</v>
      </c>
      <c r="T203" s="16">
        <f t="shared" si="43"/>
        <v>0</v>
      </c>
      <c r="U203" s="16">
        <f t="shared" si="44"/>
        <v>0</v>
      </c>
      <c r="V203" s="16">
        <f t="shared" si="45"/>
        <v>0</v>
      </c>
      <c r="W203" s="16">
        <f t="shared" si="46"/>
        <v>0</v>
      </c>
      <c r="X203" s="17"/>
      <c r="Y203" s="6">
        <f t="shared" si="47"/>
        <v>0</v>
      </c>
      <c r="AA203" s="6" t="str">
        <f t="shared" si="48"/>
        <v>/</v>
      </c>
      <c r="AB203" s="6" t="str">
        <f t="shared" si="36"/>
        <v>/</v>
      </c>
    </row>
    <row r="204" spans="1:28">
      <c r="A204" s="43"/>
      <c r="B204" s="43"/>
      <c r="C204" s="43"/>
      <c r="D204" s="43"/>
      <c r="E204" s="43"/>
      <c r="F204" s="43"/>
      <c r="G204" s="43"/>
      <c r="H204" s="41"/>
      <c r="I204" s="41"/>
      <c r="J204" s="41"/>
      <c r="K204" s="48" t="str">
        <f t="shared" si="37"/>
        <v/>
      </c>
      <c r="M204" t="str">
        <f t="shared" si="38"/>
        <v>/</v>
      </c>
      <c r="O204" s="6" t="str">
        <f t="shared" si="39"/>
        <v xml:space="preserve">  - </v>
      </c>
      <c r="P204" s="8" t="str">
        <f t="shared" si="40"/>
        <v/>
      </c>
      <c r="R204" s="16">
        <f t="shared" si="41"/>
        <v>0</v>
      </c>
      <c r="S204" s="16">
        <f t="shared" si="42"/>
        <v>0</v>
      </c>
      <c r="T204" s="16">
        <f t="shared" si="43"/>
        <v>0</v>
      </c>
      <c r="U204" s="16">
        <f t="shared" si="44"/>
        <v>0</v>
      </c>
      <c r="V204" s="16">
        <f t="shared" si="45"/>
        <v>0</v>
      </c>
      <c r="W204" s="16">
        <f t="shared" si="46"/>
        <v>0</v>
      </c>
      <c r="X204" s="17"/>
      <c r="Y204" s="6">
        <f t="shared" si="47"/>
        <v>0</v>
      </c>
      <c r="AA204" s="6" t="str">
        <f t="shared" si="48"/>
        <v>/</v>
      </c>
      <c r="AB204" s="6" t="str">
        <f t="shared" si="36"/>
        <v>/</v>
      </c>
    </row>
    <row r="205" spans="1:28">
      <c r="A205" s="43"/>
      <c r="B205" s="43"/>
      <c r="C205" s="43"/>
      <c r="D205" s="43"/>
      <c r="E205" s="43"/>
      <c r="F205" s="43"/>
      <c r="G205" s="43"/>
      <c r="H205" s="41"/>
      <c r="I205" s="41"/>
      <c r="J205" s="41"/>
      <c r="K205" s="48" t="str">
        <f t="shared" si="37"/>
        <v/>
      </c>
      <c r="M205" t="str">
        <f t="shared" si="38"/>
        <v>/</v>
      </c>
      <c r="O205" s="6" t="str">
        <f t="shared" si="39"/>
        <v xml:space="preserve">  - </v>
      </c>
      <c r="P205" s="8" t="str">
        <f t="shared" si="40"/>
        <v/>
      </c>
      <c r="R205" s="16">
        <f t="shared" si="41"/>
        <v>0</v>
      </c>
      <c r="S205" s="16">
        <f t="shared" si="42"/>
        <v>0</v>
      </c>
      <c r="T205" s="16">
        <f t="shared" si="43"/>
        <v>0</v>
      </c>
      <c r="U205" s="16">
        <f t="shared" si="44"/>
        <v>0</v>
      </c>
      <c r="V205" s="16">
        <f t="shared" si="45"/>
        <v>0</v>
      </c>
      <c r="W205" s="16">
        <f t="shared" si="46"/>
        <v>0</v>
      </c>
      <c r="X205" s="17"/>
      <c r="Y205" s="6">
        <f t="shared" si="47"/>
        <v>0</v>
      </c>
      <c r="AA205" s="6" t="str">
        <f t="shared" si="48"/>
        <v>/</v>
      </c>
      <c r="AB205" s="6" t="str">
        <f t="shared" si="36"/>
        <v>/</v>
      </c>
    </row>
    <row r="206" spans="1:28">
      <c r="A206" s="43"/>
      <c r="B206" s="43"/>
      <c r="C206" s="43"/>
      <c r="D206" s="43"/>
      <c r="E206" s="43"/>
      <c r="F206" s="43"/>
      <c r="G206" s="43"/>
      <c r="H206" s="41"/>
      <c r="I206" s="41"/>
      <c r="J206" s="41"/>
      <c r="K206" s="48" t="str">
        <f t="shared" si="37"/>
        <v/>
      </c>
      <c r="M206" t="str">
        <f t="shared" si="38"/>
        <v>/</v>
      </c>
      <c r="O206" s="6" t="str">
        <f t="shared" si="39"/>
        <v xml:space="preserve">  - </v>
      </c>
      <c r="P206" s="8" t="str">
        <f t="shared" si="40"/>
        <v/>
      </c>
      <c r="R206" s="16">
        <f t="shared" si="41"/>
        <v>0</v>
      </c>
      <c r="S206" s="16">
        <f t="shared" si="42"/>
        <v>0</v>
      </c>
      <c r="T206" s="16">
        <f t="shared" si="43"/>
        <v>0</v>
      </c>
      <c r="U206" s="16">
        <f t="shared" si="44"/>
        <v>0</v>
      </c>
      <c r="V206" s="16">
        <f t="shared" si="45"/>
        <v>0</v>
      </c>
      <c r="W206" s="16">
        <f t="shared" si="46"/>
        <v>0</v>
      </c>
      <c r="X206" s="17"/>
      <c r="Y206" s="6">
        <f t="shared" si="47"/>
        <v>0</v>
      </c>
      <c r="AA206" s="6" t="str">
        <f t="shared" si="48"/>
        <v>/</v>
      </c>
      <c r="AB206" s="6" t="str">
        <f t="shared" ref="AB206:AB269" si="49">IFERROR(IF($AA$12&lt;26,INDEX($AT$543:$AT$610,MATCH(O206,$AP$543:$AP$610,0)),IF($AA$12&lt;51,INDEX($AU$543:$AU$610,MATCH(O206,$AP$543:$AP$610,0)),IF($AA$12&lt;101,INDEX($AV$543:$AV$610,MATCH(O206,$AP$543:$AP$610,0)),IF($AA$12&lt;201,INDEX($AW$543:$AW$610,MATCH(O206,$AP$543:$AP$610,0)),IF($AA$12&gt;200,INDEX($AX$543:$AX$610,MATCH(O206,$AP$543:$AP$610,0))))))),"/")</f>
        <v>/</v>
      </c>
    </row>
    <row r="207" spans="1:28">
      <c r="A207" s="43"/>
      <c r="B207" s="43"/>
      <c r="C207" s="43"/>
      <c r="D207" s="43"/>
      <c r="E207" s="43"/>
      <c r="F207" s="43"/>
      <c r="G207" s="43"/>
      <c r="H207" s="41"/>
      <c r="I207" s="41"/>
      <c r="J207" s="41"/>
      <c r="K207" s="48" t="str">
        <f t="shared" ref="K207:K270" si="50">IF(P207="","",IF(P207=1,AB207,"error"))</f>
        <v/>
      </c>
      <c r="M207" t="str">
        <f t="shared" ref="M207:M270" si="51">IF(P207=1,INDEX($AQ$543:$AQ$610,MATCH(O207,$AP$543:$AP$610,0)),"/")</f>
        <v>/</v>
      </c>
      <c r="O207" s="6" t="str">
        <f t="shared" ref="O207:O270" si="52">H207&amp;" "&amp;I207&amp;" - "&amp;J207</f>
        <v xml:space="preserve">  - </v>
      </c>
      <c r="P207" s="8" t="str">
        <f t="shared" ref="P207:P270" si="53">IF(H207&amp;I207&amp;J207="","",IF(COUNTIF(AP$543:AP$610,O207)&gt;0,1,2))</f>
        <v/>
      </c>
      <c r="R207" s="16">
        <f t="shared" ref="R207:R270" si="54">IFERROR(INDEX($AZ$628:$BO$628,MATCH($I207,$AZ$627:$BO$627,0)),0)</f>
        <v>0</v>
      </c>
      <c r="S207" s="16">
        <f t="shared" ref="S207:S270" si="55">IFERROR(INDEX($AZ$629:$BO$629,MATCH($I207,$AZ$627:$BO$627,0)),0)</f>
        <v>0</v>
      </c>
      <c r="T207" s="16">
        <f t="shared" ref="T207:T270" si="56">IFERROR(INDEX($AZ$630:$BO$630,MATCH($I207,$AZ$627:$BO$627,0)),0)</f>
        <v>0</v>
      </c>
      <c r="U207" s="16">
        <f t="shared" ref="U207:U270" si="57">IFERROR(INDEX($AZ$631:$BO$631,MATCH($I207,$AZ$627:$BO$627,0)),0)</f>
        <v>0</v>
      </c>
      <c r="V207" s="16">
        <f t="shared" ref="V207:V270" si="58">IFERROR(INDEX($AZ$632:$BO$632,MATCH($I207,$AZ$627:$BO$627,0)),0)</f>
        <v>0</v>
      </c>
      <c r="W207" s="16">
        <f t="shared" ref="W207:W270" si="59">IFERROR(INDEX($AZ$633:$BO$633,MATCH($I207,$AZ$627:$BO$627,0)),0)</f>
        <v>0</v>
      </c>
      <c r="X207" s="17"/>
      <c r="Y207" s="6">
        <f t="shared" ref="Y207:Y270" si="60">COUNTIF(R207:W207, "*")</f>
        <v>0</v>
      </c>
      <c r="AA207" s="6" t="str">
        <f t="shared" ref="AA207:AA270" si="61">IF(P207=1,INDEX($AS$543:$AS$610,MATCH(O207,$AP$543:$AP$610,0)),"/")</f>
        <v>/</v>
      </c>
      <c r="AB207" s="6" t="str">
        <f t="shared" si="49"/>
        <v>/</v>
      </c>
    </row>
    <row r="208" spans="1:28">
      <c r="A208" s="43"/>
      <c r="B208" s="43"/>
      <c r="C208" s="43"/>
      <c r="D208" s="43"/>
      <c r="E208" s="43"/>
      <c r="F208" s="43"/>
      <c r="G208" s="43"/>
      <c r="H208" s="41"/>
      <c r="I208" s="41"/>
      <c r="J208" s="41"/>
      <c r="K208" s="48" t="str">
        <f t="shared" si="50"/>
        <v/>
      </c>
      <c r="M208" t="str">
        <f t="shared" si="51"/>
        <v>/</v>
      </c>
      <c r="O208" s="6" t="str">
        <f t="shared" si="52"/>
        <v xml:space="preserve">  - </v>
      </c>
      <c r="P208" s="8" t="str">
        <f t="shared" si="53"/>
        <v/>
      </c>
      <c r="R208" s="16">
        <f t="shared" si="54"/>
        <v>0</v>
      </c>
      <c r="S208" s="16">
        <f t="shared" si="55"/>
        <v>0</v>
      </c>
      <c r="T208" s="16">
        <f t="shared" si="56"/>
        <v>0</v>
      </c>
      <c r="U208" s="16">
        <f t="shared" si="57"/>
        <v>0</v>
      </c>
      <c r="V208" s="16">
        <f t="shared" si="58"/>
        <v>0</v>
      </c>
      <c r="W208" s="16">
        <f t="shared" si="59"/>
        <v>0</v>
      </c>
      <c r="X208" s="17"/>
      <c r="Y208" s="6">
        <f t="shared" si="60"/>
        <v>0</v>
      </c>
      <c r="AA208" s="6" t="str">
        <f t="shared" si="61"/>
        <v>/</v>
      </c>
      <c r="AB208" s="6" t="str">
        <f t="shared" si="49"/>
        <v>/</v>
      </c>
    </row>
    <row r="209" spans="1:28">
      <c r="A209" s="43"/>
      <c r="B209" s="43"/>
      <c r="C209" s="43"/>
      <c r="D209" s="43"/>
      <c r="E209" s="43"/>
      <c r="F209" s="43"/>
      <c r="G209" s="43"/>
      <c r="H209" s="41"/>
      <c r="I209" s="41"/>
      <c r="J209" s="41"/>
      <c r="K209" s="48" t="str">
        <f t="shared" si="50"/>
        <v/>
      </c>
      <c r="M209" t="str">
        <f t="shared" si="51"/>
        <v>/</v>
      </c>
      <c r="O209" s="6" t="str">
        <f t="shared" si="52"/>
        <v xml:space="preserve">  - </v>
      </c>
      <c r="P209" s="8" t="str">
        <f t="shared" si="53"/>
        <v/>
      </c>
      <c r="R209" s="16">
        <f t="shared" si="54"/>
        <v>0</v>
      </c>
      <c r="S209" s="16">
        <f t="shared" si="55"/>
        <v>0</v>
      </c>
      <c r="T209" s="16">
        <f t="shared" si="56"/>
        <v>0</v>
      </c>
      <c r="U209" s="16">
        <f t="shared" si="57"/>
        <v>0</v>
      </c>
      <c r="V209" s="16">
        <f t="shared" si="58"/>
        <v>0</v>
      </c>
      <c r="W209" s="16">
        <f t="shared" si="59"/>
        <v>0</v>
      </c>
      <c r="X209" s="17"/>
      <c r="Y209" s="6">
        <f t="shared" si="60"/>
        <v>0</v>
      </c>
      <c r="AA209" s="6" t="str">
        <f t="shared" si="61"/>
        <v>/</v>
      </c>
      <c r="AB209" s="6" t="str">
        <f t="shared" si="49"/>
        <v>/</v>
      </c>
    </row>
    <row r="210" spans="1:28">
      <c r="A210" s="43"/>
      <c r="B210" s="43"/>
      <c r="C210" s="43"/>
      <c r="D210" s="43"/>
      <c r="E210" s="43"/>
      <c r="F210" s="43"/>
      <c r="G210" s="43"/>
      <c r="H210" s="41"/>
      <c r="I210" s="41"/>
      <c r="J210" s="41"/>
      <c r="K210" s="48" t="str">
        <f t="shared" si="50"/>
        <v/>
      </c>
      <c r="M210" t="str">
        <f t="shared" si="51"/>
        <v>/</v>
      </c>
      <c r="O210" s="6" t="str">
        <f t="shared" si="52"/>
        <v xml:space="preserve">  - </v>
      </c>
      <c r="P210" s="8" t="str">
        <f t="shared" si="53"/>
        <v/>
      </c>
      <c r="R210" s="16">
        <f t="shared" si="54"/>
        <v>0</v>
      </c>
      <c r="S210" s="16">
        <f t="shared" si="55"/>
        <v>0</v>
      </c>
      <c r="T210" s="16">
        <f t="shared" si="56"/>
        <v>0</v>
      </c>
      <c r="U210" s="16">
        <f t="shared" si="57"/>
        <v>0</v>
      </c>
      <c r="V210" s="16">
        <f t="shared" si="58"/>
        <v>0</v>
      </c>
      <c r="W210" s="16">
        <f t="shared" si="59"/>
        <v>0</v>
      </c>
      <c r="X210" s="17"/>
      <c r="Y210" s="6">
        <f t="shared" si="60"/>
        <v>0</v>
      </c>
      <c r="AA210" s="6" t="str">
        <f t="shared" si="61"/>
        <v>/</v>
      </c>
      <c r="AB210" s="6" t="str">
        <f t="shared" si="49"/>
        <v>/</v>
      </c>
    </row>
    <row r="211" spans="1:28">
      <c r="A211" s="43"/>
      <c r="B211" s="43"/>
      <c r="C211" s="43"/>
      <c r="D211" s="43"/>
      <c r="E211" s="43"/>
      <c r="F211" s="43"/>
      <c r="G211" s="43"/>
      <c r="H211" s="41"/>
      <c r="I211" s="41"/>
      <c r="J211" s="41"/>
      <c r="K211" s="48" t="str">
        <f t="shared" si="50"/>
        <v/>
      </c>
      <c r="M211" t="str">
        <f t="shared" si="51"/>
        <v>/</v>
      </c>
      <c r="O211" s="6" t="str">
        <f t="shared" si="52"/>
        <v xml:space="preserve">  - </v>
      </c>
      <c r="P211" s="8" t="str">
        <f t="shared" si="53"/>
        <v/>
      </c>
      <c r="R211" s="16">
        <f t="shared" si="54"/>
        <v>0</v>
      </c>
      <c r="S211" s="16">
        <f t="shared" si="55"/>
        <v>0</v>
      </c>
      <c r="T211" s="16">
        <f t="shared" si="56"/>
        <v>0</v>
      </c>
      <c r="U211" s="16">
        <f t="shared" si="57"/>
        <v>0</v>
      </c>
      <c r="V211" s="16">
        <f t="shared" si="58"/>
        <v>0</v>
      </c>
      <c r="W211" s="16">
        <f t="shared" si="59"/>
        <v>0</v>
      </c>
      <c r="X211" s="17"/>
      <c r="Y211" s="6">
        <f t="shared" si="60"/>
        <v>0</v>
      </c>
      <c r="AA211" s="6" t="str">
        <f t="shared" si="61"/>
        <v>/</v>
      </c>
      <c r="AB211" s="6" t="str">
        <f t="shared" si="49"/>
        <v>/</v>
      </c>
    </row>
    <row r="212" spans="1:28">
      <c r="A212" s="43"/>
      <c r="B212" s="43"/>
      <c r="C212" s="43"/>
      <c r="D212" s="43"/>
      <c r="E212" s="43"/>
      <c r="F212" s="43"/>
      <c r="G212" s="43"/>
      <c r="H212" s="41"/>
      <c r="I212" s="41"/>
      <c r="J212" s="41"/>
      <c r="K212" s="48" t="str">
        <f t="shared" si="50"/>
        <v/>
      </c>
      <c r="M212" t="str">
        <f t="shared" si="51"/>
        <v>/</v>
      </c>
      <c r="O212" s="6" t="str">
        <f t="shared" si="52"/>
        <v xml:space="preserve">  - </v>
      </c>
      <c r="P212" s="8" t="str">
        <f t="shared" si="53"/>
        <v/>
      </c>
      <c r="R212" s="16">
        <f t="shared" si="54"/>
        <v>0</v>
      </c>
      <c r="S212" s="16">
        <f t="shared" si="55"/>
        <v>0</v>
      </c>
      <c r="T212" s="16">
        <f t="shared" si="56"/>
        <v>0</v>
      </c>
      <c r="U212" s="16">
        <f t="shared" si="57"/>
        <v>0</v>
      </c>
      <c r="V212" s="16">
        <f t="shared" si="58"/>
        <v>0</v>
      </c>
      <c r="W212" s="16">
        <f t="shared" si="59"/>
        <v>0</v>
      </c>
      <c r="X212" s="17"/>
      <c r="Y212" s="6">
        <f t="shared" si="60"/>
        <v>0</v>
      </c>
      <c r="AA212" s="6" t="str">
        <f t="shared" si="61"/>
        <v>/</v>
      </c>
      <c r="AB212" s="6" t="str">
        <f t="shared" si="49"/>
        <v>/</v>
      </c>
    </row>
    <row r="213" spans="1:28">
      <c r="A213" s="43"/>
      <c r="B213" s="43"/>
      <c r="C213" s="43"/>
      <c r="D213" s="43"/>
      <c r="E213" s="43"/>
      <c r="F213" s="43"/>
      <c r="G213" s="43"/>
      <c r="H213" s="41"/>
      <c r="I213" s="41"/>
      <c r="J213" s="41"/>
      <c r="K213" s="48" t="str">
        <f t="shared" si="50"/>
        <v/>
      </c>
      <c r="M213" t="str">
        <f t="shared" si="51"/>
        <v>/</v>
      </c>
      <c r="O213" s="6" t="str">
        <f t="shared" si="52"/>
        <v xml:space="preserve">  - </v>
      </c>
      <c r="P213" s="8" t="str">
        <f t="shared" si="53"/>
        <v/>
      </c>
      <c r="R213" s="16">
        <f t="shared" si="54"/>
        <v>0</v>
      </c>
      <c r="S213" s="16">
        <f t="shared" si="55"/>
        <v>0</v>
      </c>
      <c r="T213" s="16">
        <f t="shared" si="56"/>
        <v>0</v>
      </c>
      <c r="U213" s="16">
        <f t="shared" si="57"/>
        <v>0</v>
      </c>
      <c r="V213" s="16">
        <f t="shared" si="58"/>
        <v>0</v>
      </c>
      <c r="W213" s="16">
        <f t="shared" si="59"/>
        <v>0</v>
      </c>
      <c r="X213" s="17"/>
      <c r="Y213" s="6">
        <f t="shared" si="60"/>
        <v>0</v>
      </c>
      <c r="AA213" s="6" t="str">
        <f t="shared" si="61"/>
        <v>/</v>
      </c>
      <c r="AB213" s="6" t="str">
        <f t="shared" si="49"/>
        <v>/</v>
      </c>
    </row>
    <row r="214" spans="1:28">
      <c r="A214" s="43"/>
      <c r="B214" s="43"/>
      <c r="C214" s="43"/>
      <c r="D214" s="43"/>
      <c r="E214" s="43"/>
      <c r="F214" s="43"/>
      <c r="G214" s="43"/>
      <c r="H214" s="41"/>
      <c r="I214" s="41"/>
      <c r="J214" s="41"/>
      <c r="K214" s="48" t="str">
        <f t="shared" si="50"/>
        <v/>
      </c>
      <c r="M214" t="str">
        <f t="shared" si="51"/>
        <v>/</v>
      </c>
      <c r="O214" s="6" t="str">
        <f t="shared" si="52"/>
        <v xml:space="preserve">  - </v>
      </c>
      <c r="P214" s="8" t="str">
        <f t="shared" si="53"/>
        <v/>
      </c>
      <c r="R214" s="16">
        <f t="shared" si="54"/>
        <v>0</v>
      </c>
      <c r="S214" s="16">
        <f t="shared" si="55"/>
        <v>0</v>
      </c>
      <c r="T214" s="16">
        <f t="shared" si="56"/>
        <v>0</v>
      </c>
      <c r="U214" s="16">
        <f t="shared" si="57"/>
        <v>0</v>
      </c>
      <c r="V214" s="16">
        <f t="shared" si="58"/>
        <v>0</v>
      </c>
      <c r="W214" s="16">
        <f t="shared" si="59"/>
        <v>0</v>
      </c>
      <c r="X214" s="17"/>
      <c r="Y214" s="6">
        <f t="shared" si="60"/>
        <v>0</v>
      </c>
      <c r="AA214" s="6" t="str">
        <f t="shared" si="61"/>
        <v>/</v>
      </c>
      <c r="AB214" s="6" t="str">
        <f t="shared" si="49"/>
        <v>/</v>
      </c>
    </row>
    <row r="215" spans="1:28">
      <c r="A215" s="43"/>
      <c r="B215" s="43"/>
      <c r="C215" s="43"/>
      <c r="D215" s="43"/>
      <c r="E215" s="43"/>
      <c r="F215" s="43"/>
      <c r="G215" s="43"/>
      <c r="H215" s="41"/>
      <c r="I215" s="41"/>
      <c r="J215" s="41"/>
      <c r="K215" s="48" t="str">
        <f t="shared" si="50"/>
        <v/>
      </c>
      <c r="M215" t="str">
        <f t="shared" si="51"/>
        <v>/</v>
      </c>
      <c r="O215" s="6" t="str">
        <f t="shared" si="52"/>
        <v xml:space="preserve">  - </v>
      </c>
      <c r="P215" s="8" t="str">
        <f t="shared" si="53"/>
        <v/>
      </c>
      <c r="R215" s="16">
        <f t="shared" si="54"/>
        <v>0</v>
      </c>
      <c r="S215" s="16">
        <f t="shared" si="55"/>
        <v>0</v>
      </c>
      <c r="T215" s="16">
        <f t="shared" si="56"/>
        <v>0</v>
      </c>
      <c r="U215" s="16">
        <f t="shared" si="57"/>
        <v>0</v>
      </c>
      <c r="V215" s="16">
        <f t="shared" si="58"/>
        <v>0</v>
      </c>
      <c r="W215" s="16">
        <f t="shared" si="59"/>
        <v>0</v>
      </c>
      <c r="X215" s="17"/>
      <c r="Y215" s="6">
        <f t="shared" si="60"/>
        <v>0</v>
      </c>
      <c r="AA215" s="6" t="str">
        <f t="shared" si="61"/>
        <v>/</v>
      </c>
      <c r="AB215" s="6" t="str">
        <f t="shared" si="49"/>
        <v>/</v>
      </c>
    </row>
    <row r="216" spans="1:28">
      <c r="A216" s="43"/>
      <c r="B216" s="43"/>
      <c r="C216" s="43"/>
      <c r="D216" s="43"/>
      <c r="E216" s="43"/>
      <c r="F216" s="43"/>
      <c r="G216" s="43"/>
      <c r="H216" s="41"/>
      <c r="I216" s="41"/>
      <c r="J216" s="41"/>
      <c r="K216" s="48" t="str">
        <f t="shared" si="50"/>
        <v/>
      </c>
      <c r="M216" t="str">
        <f t="shared" si="51"/>
        <v>/</v>
      </c>
      <c r="O216" s="6" t="str">
        <f t="shared" si="52"/>
        <v xml:space="preserve">  - </v>
      </c>
      <c r="P216" s="8" t="str">
        <f t="shared" si="53"/>
        <v/>
      </c>
      <c r="R216" s="16">
        <f t="shared" si="54"/>
        <v>0</v>
      </c>
      <c r="S216" s="16">
        <f t="shared" si="55"/>
        <v>0</v>
      </c>
      <c r="T216" s="16">
        <f t="shared" si="56"/>
        <v>0</v>
      </c>
      <c r="U216" s="16">
        <f t="shared" si="57"/>
        <v>0</v>
      </c>
      <c r="V216" s="16">
        <f t="shared" si="58"/>
        <v>0</v>
      </c>
      <c r="W216" s="16">
        <f t="shared" si="59"/>
        <v>0</v>
      </c>
      <c r="X216" s="17"/>
      <c r="Y216" s="6">
        <f t="shared" si="60"/>
        <v>0</v>
      </c>
      <c r="AA216" s="6" t="str">
        <f t="shared" si="61"/>
        <v>/</v>
      </c>
      <c r="AB216" s="6" t="str">
        <f t="shared" si="49"/>
        <v>/</v>
      </c>
    </row>
    <row r="217" spans="1:28">
      <c r="A217" s="43"/>
      <c r="B217" s="43"/>
      <c r="C217" s="43"/>
      <c r="D217" s="43"/>
      <c r="E217" s="43"/>
      <c r="F217" s="43"/>
      <c r="G217" s="43"/>
      <c r="H217" s="41"/>
      <c r="I217" s="41"/>
      <c r="J217" s="41"/>
      <c r="K217" s="48" t="str">
        <f t="shared" si="50"/>
        <v/>
      </c>
      <c r="M217" t="str">
        <f t="shared" si="51"/>
        <v>/</v>
      </c>
      <c r="O217" s="6" t="str">
        <f t="shared" si="52"/>
        <v xml:space="preserve">  - </v>
      </c>
      <c r="P217" s="8" t="str">
        <f t="shared" si="53"/>
        <v/>
      </c>
      <c r="R217" s="16">
        <f t="shared" si="54"/>
        <v>0</v>
      </c>
      <c r="S217" s="16">
        <f t="shared" si="55"/>
        <v>0</v>
      </c>
      <c r="T217" s="16">
        <f t="shared" si="56"/>
        <v>0</v>
      </c>
      <c r="U217" s="16">
        <f t="shared" si="57"/>
        <v>0</v>
      </c>
      <c r="V217" s="16">
        <f t="shared" si="58"/>
        <v>0</v>
      </c>
      <c r="W217" s="16">
        <f t="shared" si="59"/>
        <v>0</v>
      </c>
      <c r="X217" s="17"/>
      <c r="Y217" s="6">
        <f t="shared" si="60"/>
        <v>0</v>
      </c>
      <c r="AA217" s="6" t="str">
        <f t="shared" si="61"/>
        <v>/</v>
      </c>
      <c r="AB217" s="6" t="str">
        <f t="shared" si="49"/>
        <v>/</v>
      </c>
    </row>
    <row r="218" spans="1:28">
      <c r="A218" s="43"/>
      <c r="B218" s="43"/>
      <c r="C218" s="43"/>
      <c r="D218" s="43"/>
      <c r="E218" s="43"/>
      <c r="F218" s="43"/>
      <c r="G218" s="43"/>
      <c r="H218" s="41"/>
      <c r="I218" s="41"/>
      <c r="J218" s="41"/>
      <c r="K218" s="48" t="str">
        <f t="shared" si="50"/>
        <v/>
      </c>
      <c r="M218" t="str">
        <f t="shared" si="51"/>
        <v>/</v>
      </c>
      <c r="O218" s="6" t="str">
        <f t="shared" si="52"/>
        <v xml:space="preserve">  - </v>
      </c>
      <c r="P218" s="8" t="str">
        <f t="shared" si="53"/>
        <v/>
      </c>
      <c r="R218" s="16">
        <f t="shared" si="54"/>
        <v>0</v>
      </c>
      <c r="S218" s="16">
        <f t="shared" si="55"/>
        <v>0</v>
      </c>
      <c r="T218" s="16">
        <f t="shared" si="56"/>
        <v>0</v>
      </c>
      <c r="U218" s="16">
        <f t="shared" si="57"/>
        <v>0</v>
      </c>
      <c r="V218" s="16">
        <f t="shared" si="58"/>
        <v>0</v>
      </c>
      <c r="W218" s="16">
        <f t="shared" si="59"/>
        <v>0</v>
      </c>
      <c r="X218" s="17"/>
      <c r="Y218" s="6">
        <f t="shared" si="60"/>
        <v>0</v>
      </c>
      <c r="AA218" s="6" t="str">
        <f t="shared" si="61"/>
        <v>/</v>
      </c>
      <c r="AB218" s="6" t="str">
        <f t="shared" si="49"/>
        <v>/</v>
      </c>
    </row>
    <row r="219" spans="1:28">
      <c r="A219" s="43"/>
      <c r="B219" s="43"/>
      <c r="C219" s="43"/>
      <c r="D219" s="43"/>
      <c r="E219" s="43"/>
      <c r="F219" s="43"/>
      <c r="G219" s="43"/>
      <c r="H219" s="41"/>
      <c r="I219" s="41"/>
      <c r="J219" s="41"/>
      <c r="K219" s="48" t="str">
        <f t="shared" si="50"/>
        <v/>
      </c>
      <c r="M219" t="str">
        <f t="shared" si="51"/>
        <v>/</v>
      </c>
      <c r="O219" s="6" t="str">
        <f t="shared" si="52"/>
        <v xml:space="preserve">  - </v>
      </c>
      <c r="P219" s="8" t="str">
        <f t="shared" si="53"/>
        <v/>
      </c>
      <c r="R219" s="16">
        <f t="shared" si="54"/>
        <v>0</v>
      </c>
      <c r="S219" s="16">
        <f t="shared" si="55"/>
        <v>0</v>
      </c>
      <c r="T219" s="16">
        <f t="shared" si="56"/>
        <v>0</v>
      </c>
      <c r="U219" s="16">
        <f t="shared" si="57"/>
        <v>0</v>
      </c>
      <c r="V219" s="16">
        <f t="shared" si="58"/>
        <v>0</v>
      </c>
      <c r="W219" s="16">
        <f t="shared" si="59"/>
        <v>0</v>
      </c>
      <c r="X219" s="17"/>
      <c r="Y219" s="6">
        <f t="shared" si="60"/>
        <v>0</v>
      </c>
      <c r="AA219" s="6" t="str">
        <f t="shared" si="61"/>
        <v>/</v>
      </c>
      <c r="AB219" s="6" t="str">
        <f t="shared" si="49"/>
        <v>/</v>
      </c>
    </row>
    <row r="220" spans="1:28">
      <c r="A220" s="43"/>
      <c r="B220" s="43"/>
      <c r="C220" s="43"/>
      <c r="D220" s="43"/>
      <c r="E220" s="43"/>
      <c r="F220" s="43"/>
      <c r="G220" s="43"/>
      <c r="H220" s="41"/>
      <c r="I220" s="41"/>
      <c r="J220" s="41"/>
      <c r="K220" s="48" t="str">
        <f t="shared" si="50"/>
        <v/>
      </c>
      <c r="M220" t="str">
        <f t="shared" si="51"/>
        <v>/</v>
      </c>
      <c r="O220" s="6" t="str">
        <f t="shared" si="52"/>
        <v xml:space="preserve">  - </v>
      </c>
      <c r="P220" s="8" t="str">
        <f t="shared" si="53"/>
        <v/>
      </c>
      <c r="R220" s="16">
        <f t="shared" si="54"/>
        <v>0</v>
      </c>
      <c r="S220" s="16">
        <f t="shared" si="55"/>
        <v>0</v>
      </c>
      <c r="T220" s="16">
        <f t="shared" si="56"/>
        <v>0</v>
      </c>
      <c r="U220" s="16">
        <f t="shared" si="57"/>
        <v>0</v>
      </c>
      <c r="V220" s="16">
        <f t="shared" si="58"/>
        <v>0</v>
      </c>
      <c r="W220" s="16">
        <f t="shared" si="59"/>
        <v>0</v>
      </c>
      <c r="X220" s="17"/>
      <c r="Y220" s="6">
        <f t="shared" si="60"/>
        <v>0</v>
      </c>
      <c r="AA220" s="6" t="str">
        <f t="shared" si="61"/>
        <v>/</v>
      </c>
      <c r="AB220" s="6" t="str">
        <f t="shared" si="49"/>
        <v>/</v>
      </c>
    </row>
    <row r="221" spans="1:28">
      <c r="A221" s="43"/>
      <c r="B221" s="43"/>
      <c r="C221" s="43"/>
      <c r="D221" s="43"/>
      <c r="E221" s="43"/>
      <c r="F221" s="43"/>
      <c r="G221" s="43"/>
      <c r="H221" s="41"/>
      <c r="I221" s="41"/>
      <c r="J221" s="41"/>
      <c r="K221" s="48" t="str">
        <f t="shared" si="50"/>
        <v/>
      </c>
      <c r="M221" t="str">
        <f t="shared" si="51"/>
        <v>/</v>
      </c>
      <c r="O221" s="6" t="str">
        <f t="shared" si="52"/>
        <v xml:space="preserve">  - </v>
      </c>
      <c r="P221" s="8" t="str">
        <f t="shared" si="53"/>
        <v/>
      </c>
      <c r="R221" s="16">
        <f t="shared" si="54"/>
        <v>0</v>
      </c>
      <c r="S221" s="16">
        <f t="shared" si="55"/>
        <v>0</v>
      </c>
      <c r="T221" s="16">
        <f t="shared" si="56"/>
        <v>0</v>
      </c>
      <c r="U221" s="16">
        <f t="shared" si="57"/>
        <v>0</v>
      </c>
      <c r="V221" s="16">
        <f t="shared" si="58"/>
        <v>0</v>
      </c>
      <c r="W221" s="16">
        <f t="shared" si="59"/>
        <v>0</v>
      </c>
      <c r="X221" s="17"/>
      <c r="Y221" s="6">
        <f t="shared" si="60"/>
        <v>0</v>
      </c>
      <c r="AA221" s="6" t="str">
        <f t="shared" si="61"/>
        <v>/</v>
      </c>
      <c r="AB221" s="6" t="str">
        <f t="shared" si="49"/>
        <v>/</v>
      </c>
    </row>
    <row r="222" spans="1:28">
      <c r="A222" s="43"/>
      <c r="B222" s="43"/>
      <c r="C222" s="43"/>
      <c r="D222" s="43"/>
      <c r="E222" s="43"/>
      <c r="F222" s="43"/>
      <c r="G222" s="43"/>
      <c r="H222" s="41"/>
      <c r="I222" s="41"/>
      <c r="J222" s="41"/>
      <c r="K222" s="48" t="str">
        <f t="shared" si="50"/>
        <v/>
      </c>
      <c r="M222" t="str">
        <f t="shared" si="51"/>
        <v>/</v>
      </c>
      <c r="O222" s="6" t="str">
        <f t="shared" si="52"/>
        <v xml:space="preserve">  - </v>
      </c>
      <c r="P222" s="8" t="str">
        <f t="shared" si="53"/>
        <v/>
      </c>
      <c r="R222" s="16">
        <f t="shared" si="54"/>
        <v>0</v>
      </c>
      <c r="S222" s="16">
        <f t="shared" si="55"/>
        <v>0</v>
      </c>
      <c r="T222" s="16">
        <f t="shared" si="56"/>
        <v>0</v>
      </c>
      <c r="U222" s="16">
        <f t="shared" si="57"/>
        <v>0</v>
      </c>
      <c r="V222" s="16">
        <f t="shared" si="58"/>
        <v>0</v>
      </c>
      <c r="W222" s="16">
        <f t="shared" si="59"/>
        <v>0</v>
      </c>
      <c r="X222" s="17"/>
      <c r="Y222" s="6">
        <f t="shared" si="60"/>
        <v>0</v>
      </c>
      <c r="AA222" s="6" t="str">
        <f t="shared" si="61"/>
        <v>/</v>
      </c>
      <c r="AB222" s="6" t="str">
        <f t="shared" si="49"/>
        <v>/</v>
      </c>
    </row>
    <row r="223" spans="1:28">
      <c r="A223" s="43"/>
      <c r="B223" s="43"/>
      <c r="C223" s="43"/>
      <c r="D223" s="43"/>
      <c r="E223" s="43"/>
      <c r="F223" s="43"/>
      <c r="G223" s="43"/>
      <c r="H223" s="41"/>
      <c r="I223" s="41"/>
      <c r="J223" s="41"/>
      <c r="K223" s="48" t="str">
        <f t="shared" si="50"/>
        <v/>
      </c>
      <c r="M223" t="str">
        <f t="shared" si="51"/>
        <v>/</v>
      </c>
      <c r="O223" s="6" t="str">
        <f t="shared" si="52"/>
        <v xml:space="preserve">  - </v>
      </c>
      <c r="P223" s="8" t="str">
        <f t="shared" si="53"/>
        <v/>
      </c>
      <c r="R223" s="16">
        <f t="shared" si="54"/>
        <v>0</v>
      </c>
      <c r="S223" s="16">
        <f t="shared" si="55"/>
        <v>0</v>
      </c>
      <c r="T223" s="16">
        <f t="shared" si="56"/>
        <v>0</v>
      </c>
      <c r="U223" s="16">
        <f t="shared" si="57"/>
        <v>0</v>
      </c>
      <c r="V223" s="16">
        <f t="shared" si="58"/>
        <v>0</v>
      </c>
      <c r="W223" s="16">
        <f t="shared" si="59"/>
        <v>0</v>
      </c>
      <c r="X223" s="17"/>
      <c r="Y223" s="6">
        <f t="shared" si="60"/>
        <v>0</v>
      </c>
      <c r="AA223" s="6" t="str">
        <f t="shared" si="61"/>
        <v>/</v>
      </c>
      <c r="AB223" s="6" t="str">
        <f t="shared" si="49"/>
        <v>/</v>
      </c>
    </row>
    <row r="224" spans="1:28">
      <c r="A224" s="43"/>
      <c r="B224" s="43"/>
      <c r="C224" s="43"/>
      <c r="D224" s="43"/>
      <c r="E224" s="43"/>
      <c r="F224" s="43"/>
      <c r="G224" s="43"/>
      <c r="H224" s="41"/>
      <c r="I224" s="41"/>
      <c r="J224" s="41"/>
      <c r="K224" s="48" t="str">
        <f t="shared" si="50"/>
        <v/>
      </c>
      <c r="M224" t="str">
        <f t="shared" si="51"/>
        <v>/</v>
      </c>
      <c r="O224" s="6" t="str">
        <f t="shared" si="52"/>
        <v xml:space="preserve">  - </v>
      </c>
      <c r="P224" s="8" t="str">
        <f t="shared" si="53"/>
        <v/>
      </c>
      <c r="R224" s="16">
        <f t="shared" si="54"/>
        <v>0</v>
      </c>
      <c r="S224" s="16">
        <f t="shared" si="55"/>
        <v>0</v>
      </c>
      <c r="T224" s="16">
        <f t="shared" si="56"/>
        <v>0</v>
      </c>
      <c r="U224" s="16">
        <f t="shared" si="57"/>
        <v>0</v>
      </c>
      <c r="V224" s="16">
        <f t="shared" si="58"/>
        <v>0</v>
      </c>
      <c r="W224" s="16">
        <f t="shared" si="59"/>
        <v>0</v>
      </c>
      <c r="X224" s="17"/>
      <c r="Y224" s="6">
        <f t="shared" si="60"/>
        <v>0</v>
      </c>
      <c r="AA224" s="6" t="str">
        <f t="shared" si="61"/>
        <v>/</v>
      </c>
      <c r="AB224" s="6" t="str">
        <f t="shared" si="49"/>
        <v>/</v>
      </c>
    </row>
    <row r="225" spans="1:28">
      <c r="A225" s="43"/>
      <c r="B225" s="43"/>
      <c r="C225" s="43"/>
      <c r="D225" s="43"/>
      <c r="E225" s="43"/>
      <c r="F225" s="43"/>
      <c r="G225" s="43"/>
      <c r="H225" s="41"/>
      <c r="I225" s="41"/>
      <c r="J225" s="41"/>
      <c r="K225" s="48" t="str">
        <f t="shared" si="50"/>
        <v/>
      </c>
      <c r="M225" t="str">
        <f t="shared" si="51"/>
        <v>/</v>
      </c>
      <c r="O225" s="6" t="str">
        <f t="shared" si="52"/>
        <v xml:space="preserve">  - </v>
      </c>
      <c r="P225" s="8" t="str">
        <f t="shared" si="53"/>
        <v/>
      </c>
      <c r="R225" s="16">
        <f t="shared" si="54"/>
        <v>0</v>
      </c>
      <c r="S225" s="16">
        <f t="shared" si="55"/>
        <v>0</v>
      </c>
      <c r="T225" s="16">
        <f t="shared" si="56"/>
        <v>0</v>
      </c>
      <c r="U225" s="16">
        <f t="shared" si="57"/>
        <v>0</v>
      </c>
      <c r="V225" s="16">
        <f t="shared" si="58"/>
        <v>0</v>
      </c>
      <c r="W225" s="16">
        <f t="shared" si="59"/>
        <v>0</v>
      </c>
      <c r="X225" s="17"/>
      <c r="Y225" s="6">
        <f t="shared" si="60"/>
        <v>0</v>
      </c>
      <c r="AA225" s="6" t="str">
        <f t="shared" si="61"/>
        <v>/</v>
      </c>
      <c r="AB225" s="6" t="str">
        <f t="shared" si="49"/>
        <v>/</v>
      </c>
    </row>
    <row r="226" spans="1:28">
      <c r="A226" s="43"/>
      <c r="B226" s="43"/>
      <c r="C226" s="43"/>
      <c r="D226" s="43"/>
      <c r="E226" s="43"/>
      <c r="F226" s="43"/>
      <c r="G226" s="43"/>
      <c r="H226" s="41"/>
      <c r="I226" s="41"/>
      <c r="J226" s="41"/>
      <c r="K226" s="48" t="str">
        <f t="shared" si="50"/>
        <v/>
      </c>
      <c r="M226" t="str">
        <f t="shared" si="51"/>
        <v>/</v>
      </c>
      <c r="O226" s="6" t="str">
        <f t="shared" si="52"/>
        <v xml:space="preserve">  - </v>
      </c>
      <c r="P226" s="8" t="str">
        <f t="shared" si="53"/>
        <v/>
      </c>
      <c r="R226" s="16">
        <f t="shared" si="54"/>
        <v>0</v>
      </c>
      <c r="S226" s="16">
        <f t="shared" si="55"/>
        <v>0</v>
      </c>
      <c r="T226" s="16">
        <f t="shared" si="56"/>
        <v>0</v>
      </c>
      <c r="U226" s="16">
        <f t="shared" si="57"/>
        <v>0</v>
      </c>
      <c r="V226" s="16">
        <f t="shared" si="58"/>
        <v>0</v>
      </c>
      <c r="W226" s="16">
        <f t="shared" si="59"/>
        <v>0</v>
      </c>
      <c r="X226" s="17"/>
      <c r="Y226" s="6">
        <f t="shared" si="60"/>
        <v>0</v>
      </c>
      <c r="AA226" s="6" t="str">
        <f t="shared" si="61"/>
        <v>/</v>
      </c>
      <c r="AB226" s="6" t="str">
        <f t="shared" si="49"/>
        <v>/</v>
      </c>
    </row>
    <row r="227" spans="1:28">
      <c r="A227" s="43"/>
      <c r="B227" s="43"/>
      <c r="C227" s="43"/>
      <c r="D227" s="43"/>
      <c r="E227" s="43"/>
      <c r="F227" s="43"/>
      <c r="G227" s="43"/>
      <c r="H227" s="41"/>
      <c r="I227" s="41"/>
      <c r="J227" s="41"/>
      <c r="K227" s="48" t="str">
        <f t="shared" si="50"/>
        <v/>
      </c>
      <c r="M227" t="str">
        <f t="shared" si="51"/>
        <v>/</v>
      </c>
      <c r="O227" s="6" t="str">
        <f t="shared" si="52"/>
        <v xml:space="preserve">  - </v>
      </c>
      <c r="P227" s="8" t="str">
        <f t="shared" si="53"/>
        <v/>
      </c>
      <c r="R227" s="16">
        <f t="shared" si="54"/>
        <v>0</v>
      </c>
      <c r="S227" s="16">
        <f t="shared" si="55"/>
        <v>0</v>
      </c>
      <c r="T227" s="16">
        <f t="shared" si="56"/>
        <v>0</v>
      </c>
      <c r="U227" s="16">
        <f t="shared" si="57"/>
        <v>0</v>
      </c>
      <c r="V227" s="16">
        <f t="shared" si="58"/>
        <v>0</v>
      </c>
      <c r="W227" s="16">
        <f t="shared" si="59"/>
        <v>0</v>
      </c>
      <c r="X227" s="17"/>
      <c r="Y227" s="6">
        <f t="shared" si="60"/>
        <v>0</v>
      </c>
      <c r="AA227" s="6" t="str">
        <f t="shared" si="61"/>
        <v>/</v>
      </c>
      <c r="AB227" s="6" t="str">
        <f t="shared" si="49"/>
        <v>/</v>
      </c>
    </row>
    <row r="228" spans="1:28">
      <c r="A228" s="43"/>
      <c r="B228" s="43"/>
      <c r="C228" s="43"/>
      <c r="D228" s="43"/>
      <c r="E228" s="43"/>
      <c r="F228" s="43"/>
      <c r="G228" s="43"/>
      <c r="H228" s="41"/>
      <c r="I228" s="41"/>
      <c r="J228" s="41"/>
      <c r="K228" s="48" t="str">
        <f t="shared" si="50"/>
        <v/>
      </c>
      <c r="M228" t="str">
        <f t="shared" si="51"/>
        <v>/</v>
      </c>
      <c r="O228" s="6" t="str">
        <f t="shared" si="52"/>
        <v xml:space="preserve">  - </v>
      </c>
      <c r="P228" s="8" t="str">
        <f t="shared" si="53"/>
        <v/>
      </c>
      <c r="R228" s="16">
        <f t="shared" si="54"/>
        <v>0</v>
      </c>
      <c r="S228" s="16">
        <f t="shared" si="55"/>
        <v>0</v>
      </c>
      <c r="T228" s="16">
        <f t="shared" si="56"/>
        <v>0</v>
      </c>
      <c r="U228" s="16">
        <f t="shared" si="57"/>
        <v>0</v>
      </c>
      <c r="V228" s="16">
        <f t="shared" si="58"/>
        <v>0</v>
      </c>
      <c r="W228" s="16">
        <f t="shared" si="59"/>
        <v>0</v>
      </c>
      <c r="X228" s="17"/>
      <c r="Y228" s="6">
        <f t="shared" si="60"/>
        <v>0</v>
      </c>
      <c r="AA228" s="6" t="str">
        <f t="shared" si="61"/>
        <v>/</v>
      </c>
      <c r="AB228" s="6" t="str">
        <f t="shared" si="49"/>
        <v>/</v>
      </c>
    </row>
    <row r="229" spans="1:28">
      <c r="A229" s="43"/>
      <c r="B229" s="43"/>
      <c r="C229" s="43"/>
      <c r="D229" s="43"/>
      <c r="E229" s="43"/>
      <c r="F229" s="43"/>
      <c r="G229" s="43"/>
      <c r="H229" s="41"/>
      <c r="I229" s="41"/>
      <c r="J229" s="41"/>
      <c r="K229" s="48" t="str">
        <f t="shared" si="50"/>
        <v/>
      </c>
      <c r="M229" t="str">
        <f t="shared" si="51"/>
        <v>/</v>
      </c>
      <c r="O229" s="6" t="str">
        <f t="shared" si="52"/>
        <v xml:space="preserve">  - </v>
      </c>
      <c r="P229" s="8" t="str">
        <f t="shared" si="53"/>
        <v/>
      </c>
      <c r="R229" s="16">
        <f t="shared" si="54"/>
        <v>0</v>
      </c>
      <c r="S229" s="16">
        <f t="shared" si="55"/>
        <v>0</v>
      </c>
      <c r="T229" s="16">
        <f t="shared" si="56"/>
        <v>0</v>
      </c>
      <c r="U229" s="16">
        <f t="shared" si="57"/>
        <v>0</v>
      </c>
      <c r="V229" s="16">
        <f t="shared" si="58"/>
        <v>0</v>
      </c>
      <c r="W229" s="16">
        <f t="shared" si="59"/>
        <v>0</v>
      </c>
      <c r="X229" s="17"/>
      <c r="Y229" s="6">
        <f t="shared" si="60"/>
        <v>0</v>
      </c>
      <c r="AA229" s="6" t="str">
        <f t="shared" si="61"/>
        <v>/</v>
      </c>
      <c r="AB229" s="6" t="str">
        <f t="shared" si="49"/>
        <v>/</v>
      </c>
    </row>
    <row r="230" spans="1:28">
      <c r="A230" s="43"/>
      <c r="B230" s="43"/>
      <c r="C230" s="43"/>
      <c r="D230" s="43"/>
      <c r="E230" s="43"/>
      <c r="F230" s="43"/>
      <c r="G230" s="43"/>
      <c r="H230" s="41"/>
      <c r="I230" s="41"/>
      <c r="J230" s="41"/>
      <c r="K230" s="48" t="str">
        <f t="shared" si="50"/>
        <v/>
      </c>
      <c r="M230" t="str">
        <f t="shared" si="51"/>
        <v>/</v>
      </c>
      <c r="O230" s="6" t="str">
        <f t="shared" si="52"/>
        <v xml:space="preserve">  - </v>
      </c>
      <c r="P230" s="8" t="str">
        <f t="shared" si="53"/>
        <v/>
      </c>
      <c r="R230" s="16">
        <f t="shared" si="54"/>
        <v>0</v>
      </c>
      <c r="S230" s="16">
        <f t="shared" si="55"/>
        <v>0</v>
      </c>
      <c r="T230" s="16">
        <f t="shared" si="56"/>
        <v>0</v>
      </c>
      <c r="U230" s="16">
        <f t="shared" si="57"/>
        <v>0</v>
      </c>
      <c r="V230" s="16">
        <f t="shared" si="58"/>
        <v>0</v>
      </c>
      <c r="W230" s="16">
        <f t="shared" si="59"/>
        <v>0</v>
      </c>
      <c r="X230" s="17"/>
      <c r="Y230" s="6">
        <f t="shared" si="60"/>
        <v>0</v>
      </c>
      <c r="AA230" s="6" t="str">
        <f t="shared" si="61"/>
        <v>/</v>
      </c>
      <c r="AB230" s="6" t="str">
        <f t="shared" si="49"/>
        <v>/</v>
      </c>
    </row>
    <row r="231" spans="1:28">
      <c r="A231" s="43"/>
      <c r="B231" s="43"/>
      <c r="C231" s="43"/>
      <c r="D231" s="43"/>
      <c r="E231" s="43"/>
      <c r="F231" s="43"/>
      <c r="G231" s="43"/>
      <c r="H231" s="41"/>
      <c r="I231" s="41"/>
      <c r="J231" s="41"/>
      <c r="K231" s="48" t="str">
        <f t="shared" si="50"/>
        <v/>
      </c>
      <c r="M231" t="str">
        <f t="shared" si="51"/>
        <v>/</v>
      </c>
      <c r="O231" s="6" t="str">
        <f t="shared" si="52"/>
        <v xml:space="preserve">  - </v>
      </c>
      <c r="P231" s="8" t="str">
        <f t="shared" si="53"/>
        <v/>
      </c>
      <c r="R231" s="16">
        <f t="shared" si="54"/>
        <v>0</v>
      </c>
      <c r="S231" s="16">
        <f t="shared" si="55"/>
        <v>0</v>
      </c>
      <c r="T231" s="16">
        <f t="shared" si="56"/>
        <v>0</v>
      </c>
      <c r="U231" s="16">
        <f t="shared" si="57"/>
        <v>0</v>
      </c>
      <c r="V231" s="16">
        <f t="shared" si="58"/>
        <v>0</v>
      </c>
      <c r="W231" s="16">
        <f t="shared" si="59"/>
        <v>0</v>
      </c>
      <c r="X231" s="17"/>
      <c r="Y231" s="6">
        <f t="shared" si="60"/>
        <v>0</v>
      </c>
      <c r="AA231" s="6" t="str">
        <f t="shared" si="61"/>
        <v>/</v>
      </c>
      <c r="AB231" s="6" t="str">
        <f t="shared" si="49"/>
        <v>/</v>
      </c>
    </row>
    <row r="232" spans="1:28">
      <c r="A232" s="43"/>
      <c r="B232" s="43"/>
      <c r="C232" s="43"/>
      <c r="D232" s="43"/>
      <c r="E232" s="43"/>
      <c r="F232" s="43"/>
      <c r="G232" s="43"/>
      <c r="H232" s="41"/>
      <c r="I232" s="41"/>
      <c r="J232" s="41"/>
      <c r="K232" s="48" t="str">
        <f t="shared" si="50"/>
        <v/>
      </c>
      <c r="M232" t="str">
        <f t="shared" si="51"/>
        <v>/</v>
      </c>
      <c r="O232" s="6" t="str">
        <f t="shared" si="52"/>
        <v xml:space="preserve">  - </v>
      </c>
      <c r="P232" s="8" t="str">
        <f t="shared" si="53"/>
        <v/>
      </c>
      <c r="R232" s="16">
        <f t="shared" si="54"/>
        <v>0</v>
      </c>
      <c r="S232" s="16">
        <f t="shared" si="55"/>
        <v>0</v>
      </c>
      <c r="T232" s="16">
        <f t="shared" si="56"/>
        <v>0</v>
      </c>
      <c r="U232" s="16">
        <f t="shared" si="57"/>
        <v>0</v>
      </c>
      <c r="V232" s="16">
        <f t="shared" si="58"/>
        <v>0</v>
      </c>
      <c r="W232" s="16">
        <f t="shared" si="59"/>
        <v>0</v>
      </c>
      <c r="X232" s="17"/>
      <c r="Y232" s="6">
        <f t="shared" si="60"/>
        <v>0</v>
      </c>
      <c r="AA232" s="6" t="str">
        <f t="shared" si="61"/>
        <v>/</v>
      </c>
      <c r="AB232" s="6" t="str">
        <f t="shared" si="49"/>
        <v>/</v>
      </c>
    </row>
    <row r="233" spans="1:28">
      <c r="A233" s="43"/>
      <c r="B233" s="43"/>
      <c r="C233" s="43"/>
      <c r="D233" s="43"/>
      <c r="E233" s="43"/>
      <c r="F233" s="43"/>
      <c r="G233" s="43"/>
      <c r="H233" s="41"/>
      <c r="I233" s="41"/>
      <c r="J233" s="41"/>
      <c r="K233" s="48" t="str">
        <f t="shared" si="50"/>
        <v/>
      </c>
      <c r="M233" t="str">
        <f t="shared" si="51"/>
        <v>/</v>
      </c>
      <c r="O233" s="6" t="str">
        <f t="shared" si="52"/>
        <v xml:space="preserve">  - </v>
      </c>
      <c r="P233" s="8" t="str">
        <f t="shared" si="53"/>
        <v/>
      </c>
      <c r="R233" s="16">
        <f t="shared" si="54"/>
        <v>0</v>
      </c>
      <c r="S233" s="16">
        <f t="shared" si="55"/>
        <v>0</v>
      </c>
      <c r="T233" s="16">
        <f t="shared" si="56"/>
        <v>0</v>
      </c>
      <c r="U233" s="16">
        <f t="shared" si="57"/>
        <v>0</v>
      </c>
      <c r="V233" s="16">
        <f t="shared" si="58"/>
        <v>0</v>
      </c>
      <c r="W233" s="16">
        <f t="shared" si="59"/>
        <v>0</v>
      </c>
      <c r="X233" s="17"/>
      <c r="Y233" s="6">
        <f t="shared" si="60"/>
        <v>0</v>
      </c>
      <c r="AA233" s="6" t="str">
        <f t="shared" si="61"/>
        <v>/</v>
      </c>
      <c r="AB233" s="6" t="str">
        <f t="shared" si="49"/>
        <v>/</v>
      </c>
    </row>
    <row r="234" spans="1:28">
      <c r="A234" s="43"/>
      <c r="B234" s="43"/>
      <c r="C234" s="43"/>
      <c r="D234" s="43"/>
      <c r="E234" s="43"/>
      <c r="F234" s="43"/>
      <c r="G234" s="43"/>
      <c r="H234" s="41"/>
      <c r="I234" s="41"/>
      <c r="J234" s="41"/>
      <c r="K234" s="48" t="str">
        <f t="shared" si="50"/>
        <v/>
      </c>
      <c r="M234" t="str">
        <f t="shared" si="51"/>
        <v>/</v>
      </c>
      <c r="O234" s="6" t="str">
        <f t="shared" si="52"/>
        <v xml:space="preserve">  - </v>
      </c>
      <c r="P234" s="8" t="str">
        <f t="shared" si="53"/>
        <v/>
      </c>
      <c r="R234" s="16">
        <f t="shared" si="54"/>
        <v>0</v>
      </c>
      <c r="S234" s="16">
        <f t="shared" si="55"/>
        <v>0</v>
      </c>
      <c r="T234" s="16">
        <f t="shared" si="56"/>
        <v>0</v>
      </c>
      <c r="U234" s="16">
        <f t="shared" si="57"/>
        <v>0</v>
      </c>
      <c r="V234" s="16">
        <f t="shared" si="58"/>
        <v>0</v>
      </c>
      <c r="W234" s="16">
        <f t="shared" si="59"/>
        <v>0</v>
      </c>
      <c r="X234" s="17"/>
      <c r="Y234" s="6">
        <f t="shared" si="60"/>
        <v>0</v>
      </c>
      <c r="AA234" s="6" t="str">
        <f t="shared" si="61"/>
        <v>/</v>
      </c>
      <c r="AB234" s="6" t="str">
        <f t="shared" si="49"/>
        <v>/</v>
      </c>
    </row>
    <row r="235" spans="1:28">
      <c r="A235" s="43"/>
      <c r="B235" s="43"/>
      <c r="C235" s="43"/>
      <c r="D235" s="43"/>
      <c r="E235" s="43"/>
      <c r="F235" s="43"/>
      <c r="G235" s="43"/>
      <c r="H235" s="41"/>
      <c r="I235" s="41"/>
      <c r="J235" s="41"/>
      <c r="K235" s="48" t="str">
        <f t="shared" si="50"/>
        <v/>
      </c>
      <c r="M235" t="str">
        <f t="shared" si="51"/>
        <v>/</v>
      </c>
      <c r="O235" s="6" t="str">
        <f t="shared" si="52"/>
        <v xml:space="preserve">  - </v>
      </c>
      <c r="P235" s="8" t="str">
        <f t="shared" si="53"/>
        <v/>
      </c>
      <c r="R235" s="16">
        <f t="shared" si="54"/>
        <v>0</v>
      </c>
      <c r="S235" s="16">
        <f t="shared" si="55"/>
        <v>0</v>
      </c>
      <c r="T235" s="16">
        <f t="shared" si="56"/>
        <v>0</v>
      </c>
      <c r="U235" s="16">
        <f t="shared" si="57"/>
        <v>0</v>
      </c>
      <c r="V235" s="16">
        <f t="shared" si="58"/>
        <v>0</v>
      </c>
      <c r="W235" s="16">
        <f t="shared" si="59"/>
        <v>0</v>
      </c>
      <c r="X235" s="17"/>
      <c r="Y235" s="6">
        <f t="shared" si="60"/>
        <v>0</v>
      </c>
      <c r="AA235" s="6" t="str">
        <f t="shared" si="61"/>
        <v>/</v>
      </c>
      <c r="AB235" s="6" t="str">
        <f t="shared" si="49"/>
        <v>/</v>
      </c>
    </row>
    <row r="236" spans="1:28">
      <c r="A236" s="43"/>
      <c r="B236" s="43"/>
      <c r="C236" s="43"/>
      <c r="D236" s="43"/>
      <c r="E236" s="43"/>
      <c r="F236" s="43"/>
      <c r="G236" s="43"/>
      <c r="H236" s="41"/>
      <c r="I236" s="41"/>
      <c r="J236" s="41"/>
      <c r="K236" s="48" t="str">
        <f t="shared" si="50"/>
        <v/>
      </c>
      <c r="M236" t="str">
        <f t="shared" si="51"/>
        <v>/</v>
      </c>
      <c r="O236" s="6" t="str">
        <f t="shared" si="52"/>
        <v xml:space="preserve">  - </v>
      </c>
      <c r="P236" s="8" t="str">
        <f t="shared" si="53"/>
        <v/>
      </c>
      <c r="R236" s="16">
        <f t="shared" si="54"/>
        <v>0</v>
      </c>
      <c r="S236" s="16">
        <f t="shared" si="55"/>
        <v>0</v>
      </c>
      <c r="T236" s="16">
        <f t="shared" si="56"/>
        <v>0</v>
      </c>
      <c r="U236" s="16">
        <f t="shared" si="57"/>
        <v>0</v>
      </c>
      <c r="V236" s="16">
        <f t="shared" si="58"/>
        <v>0</v>
      </c>
      <c r="W236" s="16">
        <f t="shared" si="59"/>
        <v>0</v>
      </c>
      <c r="X236" s="17"/>
      <c r="Y236" s="6">
        <f t="shared" si="60"/>
        <v>0</v>
      </c>
      <c r="AA236" s="6" t="str">
        <f t="shared" si="61"/>
        <v>/</v>
      </c>
      <c r="AB236" s="6" t="str">
        <f t="shared" si="49"/>
        <v>/</v>
      </c>
    </row>
    <row r="237" spans="1:28">
      <c r="A237" s="43"/>
      <c r="B237" s="43"/>
      <c r="C237" s="43"/>
      <c r="D237" s="43"/>
      <c r="E237" s="43"/>
      <c r="F237" s="43"/>
      <c r="G237" s="43"/>
      <c r="H237" s="41"/>
      <c r="I237" s="41"/>
      <c r="J237" s="41"/>
      <c r="K237" s="48" t="str">
        <f t="shared" si="50"/>
        <v/>
      </c>
      <c r="M237" t="str">
        <f t="shared" si="51"/>
        <v>/</v>
      </c>
      <c r="O237" s="6" t="str">
        <f t="shared" si="52"/>
        <v xml:space="preserve">  - </v>
      </c>
      <c r="P237" s="8" t="str">
        <f t="shared" si="53"/>
        <v/>
      </c>
      <c r="R237" s="16">
        <f t="shared" si="54"/>
        <v>0</v>
      </c>
      <c r="S237" s="16">
        <f t="shared" si="55"/>
        <v>0</v>
      </c>
      <c r="T237" s="16">
        <f t="shared" si="56"/>
        <v>0</v>
      </c>
      <c r="U237" s="16">
        <f t="shared" si="57"/>
        <v>0</v>
      </c>
      <c r="V237" s="16">
        <f t="shared" si="58"/>
        <v>0</v>
      </c>
      <c r="W237" s="16">
        <f t="shared" si="59"/>
        <v>0</v>
      </c>
      <c r="X237" s="17"/>
      <c r="Y237" s="6">
        <f t="shared" si="60"/>
        <v>0</v>
      </c>
      <c r="AA237" s="6" t="str">
        <f t="shared" si="61"/>
        <v>/</v>
      </c>
      <c r="AB237" s="6" t="str">
        <f t="shared" si="49"/>
        <v>/</v>
      </c>
    </row>
    <row r="238" spans="1:28">
      <c r="A238" s="43"/>
      <c r="B238" s="43"/>
      <c r="C238" s="43"/>
      <c r="D238" s="43"/>
      <c r="E238" s="43"/>
      <c r="F238" s="43"/>
      <c r="G238" s="43"/>
      <c r="H238" s="41"/>
      <c r="I238" s="41"/>
      <c r="J238" s="41"/>
      <c r="K238" s="48" t="str">
        <f t="shared" si="50"/>
        <v/>
      </c>
      <c r="M238" t="str">
        <f t="shared" si="51"/>
        <v>/</v>
      </c>
      <c r="O238" s="6" t="str">
        <f t="shared" si="52"/>
        <v xml:space="preserve">  - </v>
      </c>
      <c r="P238" s="8" t="str">
        <f t="shared" si="53"/>
        <v/>
      </c>
      <c r="R238" s="16">
        <f t="shared" si="54"/>
        <v>0</v>
      </c>
      <c r="S238" s="16">
        <f t="shared" si="55"/>
        <v>0</v>
      </c>
      <c r="T238" s="16">
        <f t="shared" si="56"/>
        <v>0</v>
      </c>
      <c r="U238" s="16">
        <f t="shared" si="57"/>
        <v>0</v>
      </c>
      <c r="V238" s="16">
        <f t="shared" si="58"/>
        <v>0</v>
      </c>
      <c r="W238" s="16">
        <f t="shared" si="59"/>
        <v>0</v>
      </c>
      <c r="X238" s="17"/>
      <c r="Y238" s="6">
        <f t="shared" si="60"/>
        <v>0</v>
      </c>
      <c r="AA238" s="6" t="str">
        <f t="shared" si="61"/>
        <v>/</v>
      </c>
      <c r="AB238" s="6" t="str">
        <f t="shared" si="49"/>
        <v>/</v>
      </c>
    </row>
    <row r="239" spans="1:28">
      <c r="A239" s="43"/>
      <c r="B239" s="43"/>
      <c r="C239" s="43"/>
      <c r="D239" s="43"/>
      <c r="E239" s="43"/>
      <c r="F239" s="43"/>
      <c r="G239" s="43"/>
      <c r="H239" s="41"/>
      <c r="I239" s="41"/>
      <c r="J239" s="41"/>
      <c r="K239" s="48" t="str">
        <f t="shared" si="50"/>
        <v/>
      </c>
      <c r="M239" t="str">
        <f t="shared" si="51"/>
        <v>/</v>
      </c>
      <c r="O239" s="6" t="str">
        <f t="shared" si="52"/>
        <v xml:space="preserve">  - </v>
      </c>
      <c r="P239" s="8" t="str">
        <f t="shared" si="53"/>
        <v/>
      </c>
      <c r="R239" s="16">
        <f t="shared" si="54"/>
        <v>0</v>
      </c>
      <c r="S239" s="16">
        <f t="shared" si="55"/>
        <v>0</v>
      </c>
      <c r="T239" s="16">
        <f t="shared" si="56"/>
        <v>0</v>
      </c>
      <c r="U239" s="16">
        <f t="shared" si="57"/>
        <v>0</v>
      </c>
      <c r="V239" s="16">
        <f t="shared" si="58"/>
        <v>0</v>
      </c>
      <c r="W239" s="16">
        <f t="shared" si="59"/>
        <v>0</v>
      </c>
      <c r="X239" s="17"/>
      <c r="Y239" s="6">
        <f t="shared" si="60"/>
        <v>0</v>
      </c>
      <c r="AA239" s="6" t="str">
        <f t="shared" si="61"/>
        <v>/</v>
      </c>
      <c r="AB239" s="6" t="str">
        <f t="shared" si="49"/>
        <v>/</v>
      </c>
    </row>
    <row r="240" spans="1:28">
      <c r="A240" s="43"/>
      <c r="B240" s="43"/>
      <c r="C240" s="43"/>
      <c r="D240" s="43"/>
      <c r="E240" s="43"/>
      <c r="F240" s="43"/>
      <c r="G240" s="43"/>
      <c r="H240" s="41"/>
      <c r="I240" s="41"/>
      <c r="J240" s="41"/>
      <c r="K240" s="48" t="str">
        <f t="shared" si="50"/>
        <v/>
      </c>
      <c r="M240" t="str">
        <f t="shared" si="51"/>
        <v>/</v>
      </c>
      <c r="O240" s="6" t="str">
        <f t="shared" si="52"/>
        <v xml:space="preserve">  - </v>
      </c>
      <c r="P240" s="8" t="str">
        <f t="shared" si="53"/>
        <v/>
      </c>
      <c r="R240" s="16">
        <f t="shared" si="54"/>
        <v>0</v>
      </c>
      <c r="S240" s="16">
        <f t="shared" si="55"/>
        <v>0</v>
      </c>
      <c r="T240" s="16">
        <f t="shared" si="56"/>
        <v>0</v>
      </c>
      <c r="U240" s="16">
        <f t="shared" si="57"/>
        <v>0</v>
      </c>
      <c r="V240" s="16">
        <f t="shared" si="58"/>
        <v>0</v>
      </c>
      <c r="W240" s="16">
        <f t="shared" si="59"/>
        <v>0</v>
      </c>
      <c r="X240" s="17"/>
      <c r="Y240" s="6">
        <f t="shared" si="60"/>
        <v>0</v>
      </c>
      <c r="AA240" s="6" t="str">
        <f t="shared" si="61"/>
        <v>/</v>
      </c>
      <c r="AB240" s="6" t="str">
        <f t="shared" si="49"/>
        <v>/</v>
      </c>
    </row>
    <row r="241" spans="1:28">
      <c r="A241" s="43"/>
      <c r="B241" s="43"/>
      <c r="C241" s="43"/>
      <c r="D241" s="43"/>
      <c r="E241" s="43"/>
      <c r="F241" s="43"/>
      <c r="G241" s="43"/>
      <c r="H241" s="41"/>
      <c r="I241" s="41"/>
      <c r="J241" s="41"/>
      <c r="K241" s="48" t="str">
        <f t="shared" si="50"/>
        <v/>
      </c>
      <c r="M241" t="str">
        <f t="shared" si="51"/>
        <v>/</v>
      </c>
      <c r="O241" s="6" t="str">
        <f t="shared" si="52"/>
        <v xml:space="preserve">  - </v>
      </c>
      <c r="P241" s="8" t="str">
        <f t="shared" si="53"/>
        <v/>
      </c>
      <c r="R241" s="16">
        <f t="shared" si="54"/>
        <v>0</v>
      </c>
      <c r="S241" s="16">
        <f t="shared" si="55"/>
        <v>0</v>
      </c>
      <c r="T241" s="16">
        <f t="shared" si="56"/>
        <v>0</v>
      </c>
      <c r="U241" s="16">
        <f t="shared" si="57"/>
        <v>0</v>
      </c>
      <c r="V241" s="16">
        <f t="shared" si="58"/>
        <v>0</v>
      </c>
      <c r="W241" s="16">
        <f t="shared" si="59"/>
        <v>0</v>
      </c>
      <c r="X241" s="17"/>
      <c r="Y241" s="6">
        <f t="shared" si="60"/>
        <v>0</v>
      </c>
      <c r="AA241" s="6" t="str">
        <f t="shared" si="61"/>
        <v>/</v>
      </c>
      <c r="AB241" s="6" t="str">
        <f t="shared" si="49"/>
        <v>/</v>
      </c>
    </row>
    <row r="242" spans="1:28">
      <c r="A242" s="43"/>
      <c r="B242" s="43"/>
      <c r="C242" s="43"/>
      <c r="D242" s="43"/>
      <c r="E242" s="43"/>
      <c r="F242" s="43"/>
      <c r="G242" s="43"/>
      <c r="H242" s="41"/>
      <c r="I242" s="41"/>
      <c r="J242" s="41"/>
      <c r="K242" s="48" t="str">
        <f t="shared" si="50"/>
        <v/>
      </c>
      <c r="M242" t="str">
        <f t="shared" si="51"/>
        <v>/</v>
      </c>
      <c r="O242" s="6" t="str">
        <f t="shared" si="52"/>
        <v xml:space="preserve">  - </v>
      </c>
      <c r="P242" s="8" t="str">
        <f t="shared" si="53"/>
        <v/>
      </c>
      <c r="R242" s="16">
        <f t="shared" si="54"/>
        <v>0</v>
      </c>
      <c r="S242" s="16">
        <f t="shared" si="55"/>
        <v>0</v>
      </c>
      <c r="T242" s="16">
        <f t="shared" si="56"/>
        <v>0</v>
      </c>
      <c r="U242" s="16">
        <f t="shared" si="57"/>
        <v>0</v>
      </c>
      <c r="V242" s="16">
        <f t="shared" si="58"/>
        <v>0</v>
      </c>
      <c r="W242" s="16">
        <f t="shared" si="59"/>
        <v>0</v>
      </c>
      <c r="X242" s="17"/>
      <c r="Y242" s="6">
        <f t="shared" si="60"/>
        <v>0</v>
      </c>
      <c r="AA242" s="6" t="str">
        <f t="shared" si="61"/>
        <v>/</v>
      </c>
      <c r="AB242" s="6" t="str">
        <f t="shared" si="49"/>
        <v>/</v>
      </c>
    </row>
    <row r="243" spans="1:28">
      <c r="A243" s="43"/>
      <c r="B243" s="43"/>
      <c r="C243" s="43"/>
      <c r="D243" s="43"/>
      <c r="E243" s="43"/>
      <c r="F243" s="43"/>
      <c r="G243" s="43"/>
      <c r="H243" s="41"/>
      <c r="I243" s="41"/>
      <c r="J243" s="41"/>
      <c r="K243" s="48" t="str">
        <f t="shared" si="50"/>
        <v/>
      </c>
      <c r="M243" t="str">
        <f t="shared" si="51"/>
        <v>/</v>
      </c>
      <c r="O243" s="6" t="str">
        <f t="shared" si="52"/>
        <v xml:space="preserve">  - </v>
      </c>
      <c r="P243" s="8" t="str">
        <f t="shared" si="53"/>
        <v/>
      </c>
      <c r="R243" s="16">
        <f t="shared" si="54"/>
        <v>0</v>
      </c>
      <c r="S243" s="16">
        <f t="shared" si="55"/>
        <v>0</v>
      </c>
      <c r="T243" s="16">
        <f t="shared" si="56"/>
        <v>0</v>
      </c>
      <c r="U243" s="16">
        <f t="shared" si="57"/>
        <v>0</v>
      </c>
      <c r="V243" s="16">
        <f t="shared" si="58"/>
        <v>0</v>
      </c>
      <c r="W243" s="16">
        <f t="shared" si="59"/>
        <v>0</v>
      </c>
      <c r="X243" s="17"/>
      <c r="Y243" s="6">
        <f t="shared" si="60"/>
        <v>0</v>
      </c>
      <c r="AA243" s="6" t="str">
        <f t="shared" si="61"/>
        <v>/</v>
      </c>
      <c r="AB243" s="6" t="str">
        <f t="shared" si="49"/>
        <v>/</v>
      </c>
    </row>
    <row r="244" spans="1:28">
      <c r="A244" s="43"/>
      <c r="B244" s="43"/>
      <c r="C244" s="43"/>
      <c r="D244" s="43"/>
      <c r="E244" s="43"/>
      <c r="F244" s="43"/>
      <c r="G244" s="43"/>
      <c r="H244" s="41"/>
      <c r="I244" s="41"/>
      <c r="J244" s="41"/>
      <c r="K244" s="48" t="str">
        <f t="shared" si="50"/>
        <v/>
      </c>
      <c r="M244" t="str">
        <f t="shared" si="51"/>
        <v>/</v>
      </c>
      <c r="O244" s="6" t="str">
        <f t="shared" si="52"/>
        <v xml:space="preserve">  - </v>
      </c>
      <c r="P244" s="8" t="str">
        <f t="shared" si="53"/>
        <v/>
      </c>
      <c r="R244" s="16">
        <f t="shared" si="54"/>
        <v>0</v>
      </c>
      <c r="S244" s="16">
        <f t="shared" si="55"/>
        <v>0</v>
      </c>
      <c r="T244" s="16">
        <f t="shared" si="56"/>
        <v>0</v>
      </c>
      <c r="U244" s="16">
        <f t="shared" si="57"/>
        <v>0</v>
      </c>
      <c r="V244" s="16">
        <f t="shared" si="58"/>
        <v>0</v>
      </c>
      <c r="W244" s="16">
        <f t="shared" si="59"/>
        <v>0</v>
      </c>
      <c r="X244" s="17"/>
      <c r="Y244" s="6">
        <f t="shared" si="60"/>
        <v>0</v>
      </c>
      <c r="AA244" s="6" t="str">
        <f t="shared" si="61"/>
        <v>/</v>
      </c>
      <c r="AB244" s="6" t="str">
        <f t="shared" si="49"/>
        <v>/</v>
      </c>
    </row>
    <row r="245" spans="1:28">
      <c r="A245" s="43"/>
      <c r="B245" s="43"/>
      <c r="C245" s="43"/>
      <c r="D245" s="43"/>
      <c r="E245" s="43"/>
      <c r="F245" s="43"/>
      <c r="G245" s="43"/>
      <c r="H245" s="41"/>
      <c r="I245" s="41"/>
      <c r="J245" s="41"/>
      <c r="K245" s="48" t="str">
        <f t="shared" si="50"/>
        <v/>
      </c>
      <c r="M245" t="str">
        <f t="shared" si="51"/>
        <v>/</v>
      </c>
      <c r="O245" s="6" t="str">
        <f t="shared" si="52"/>
        <v xml:space="preserve">  - </v>
      </c>
      <c r="P245" s="8" t="str">
        <f t="shared" si="53"/>
        <v/>
      </c>
      <c r="R245" s="16">
        <f t="shared" si="54"/>
        <v>0</v>
      </c>
      <c r="S245" s="16">
        <f t="shared" si="55"/>
        <v>0</v>
      </c>
      <c r="T245" s="16">
        <f t="shared" si="56"/>
        <v>0</v>
      </c>
      <c r="U245" s="16">
        <f t="shared" si="57"/>
        <v>0</v>
      </c>
      <c r="V245" s="16">
        <f t="shared" si="58"/>
        <v>0</v>
      </c>
      <c r="W245" s="16">
        <f t="shared" si="59"/>
        <v>0</v>
      </c>
      <c r="X245" s="17"/>
      <c r="Y245" s="6">
        <f t="shared" si="60"/>
        <v>0</v>
      </c>
      <c r="AA245" s="6" t="str">
        <f t="shared" si="61"/>
        <v>/</v>
      </c>
      <c r="AB245" s="6" t="str">
        <f t="shared" si="49"/>
        <v>/</v>
      </c>
    </row>
    <row r="246" spans="1:28">
      <c r="A246" s="43"/>
      <c r="B246" s="43"/>
      <c r="C246" s="43"/>
      <c r="D246" s="43"/>
      <c r="E246" s="43"/>
      <c r="F246" s="43"/>
      <c r="G246" s="43"/>
      <c r="H246" s="41"/>
      <c r="I246" s="41"/>
      <c r="J246" s="41"/>
      <c r="K246" s="48" t="str">
        <f t="shared" si="50"/>
        <v/>
      </c>
      <c r="M246" t="str">
        <f t="shared" si="51"/>
        <v>/</v>
      </c>
      <c r="O246" s="6" t="str">
        <f t="shared" si="52"/>
        <v xml:space="preserve">  - </v>
      </c>
      <c r="P246" s="8" t="str">
        <f t="shared" si="53"/>
        <v/>
      </c>
      <c r="R246" s="16">
        <f t="shared" si="54"/>
        <v>0</v>
      </c>
      <c r="S246" s="16">
        <f t="shared" si="55"/>
        <v>0</v>
      </c>
      <c r="T246" s="16">
        <f t="shared" si="56"/>
        <v>0</v>
      </c>
      <c r="U246" s="16">
        <f t="shared" si="57"/>
        <v>0</v>
      </c>
      <c r="V246" s="16">
        <f t="shared" si="58"/>
        <v>0</v>
      </c>
      <c r="W246" s="16">
        <f t="shared" si="59"/>
        <v>0</v>
      </c>
      <c r="X246" s="17"/>
      <c r="Y246" s="6">
        <f t="shared" si="60"/>
        <v>0</v>
      </c>
      <c r="AA246" s="6" t="str">
        <f t="shared" si="61"/>
        <v>/</v>
      </c>
      <c r="AB246" s="6" t="str">
        <f t="shared" si="49"/>
        <v>/</v>
      </c>
    </row>
    <row r="247" spans="1:28">
      <c r="A247" s="43"/>
      <c r="B247" s="43"/>
      <c r="C247" s="43"/>
      <c r="D247" s="43"/>
      <c r="E247" s="43"/>
      <c r="F247" s="43"/>
      <c r="G247" s="43"/>
      <c r="H247" s="41"/>
      <c r="I247" s="41"/>
      <c r="J247" s="41"/>
      <c r="K247" s="48" t="str">
        <f t="shared" si="50"/>
        <v/>
      </c>
      <c r="M247" t="str">
        <f t="shared" si="51"/>
        <v>/</v>
      </c>
      <c r="O247" s="6" t="str">
        <f t="shared" si="52"/>
        <v xml:space="preserve">  - </v>
      </c>
      <c r="P247" s="8" t="str">
        <f t="shared" si="53"/>
        <v/>
      </c>
      <c r="R247" s="16">
        <f t="shared" si="54"/>
        <v>0</v>
      </c>
      <c r="S247" s="16">
        <f t="shared" si="55"/>
        <v>0</v>
      </c>
      <c r="T247" s="16">
        <f t="shared" si="56"/>
        <v>0</v>
      </c>
      <c r="U247" s="16">
        <f t="shared" si="57"/>
        <v>0</v>
      </c>
      <c r="V247" s="16">
        <f t="shared" si="58"/>
        <v>0</v>
      </c>
      <c r="W247" s="16">
        <f t="shared" si="59"/>
        <v>0</v>
      </c>
      <c r="X247" s="17"/>
      <c r="Y247" s="6">
        <f t="shared" si="60"/>
        <v>0</v>
      </c>
      <c r="AA247" s="6" t="str">
        <f t="shared" si="61"/>
        <v>/</v>
      </c>
      <c r="AB247" s="6" t="str">
        <f t="shared" si="49"/>
        <v>/</v>
      </c>
    </row>
    <row r="248" spans="1:28">
      <c r="A248" s="43"/>
      <c r="B248" s="43"/>
      <c r="C248" s="43"/>
      <c r="D248" s="43"/>
      <c r="E248" s="43"/>
      <c r="F248" s="43"/>
      <c r="G248" s="43"/>
      <c r="H248" s="41"/>
      <c r="I248" s="41"/>
      <c r="J248" s="41"/>
      <c r="K248" s="48" t="str">
        <f t="shared" si="50"/>
        <v/>
      </c>
      <c r="M248" t="str">
        <f t="shared" si="51"/>
        <v>/</v>
      </c>
      <c r="O248" s="6" t="str">
        <f t="shared" si="52"/>
        <v xml:space="preserve">  - </v>
      </c>
      <c r="P248" s="8" t="str">
        <f t="shared" si="53"/>
        <v/>
      </c>
      <c r="R248" s="16">
        <f t="shared" si="54"/>
        <v>0</v>
      </c>
      <c r="S248" s="16">
        <f t="shared" si="55"/>
        <v>0</v>
      </c>
      <c r="T248" s="16">
        <f t="shared" si="56"/>
        <v>0</v>
      </c>
      <c r="U248" s="16">
        <f t="shared" si="57"/>
        <v>0</v>
      </c>
      <c r="V248" s="16">
        <f t="shared" si="58"/>
        <v>0</v>
      </c>
      <c r="W248" s="16">
        <f t="shared" si="59"/>
        <v>0</v>
      </c>
      <c r="X248" s="17"/>
      <c r="Y248" s="6">
        <f t="shared" si="60"/>
        <v>0</v>
      </c>
      <c r="AA248" s="6" t="str">
        <f t="shared" si="61"/>
        <v>/</v>
      </c>
      <c r="AB248" s="6" t="str">
        <f t="shared" si="49"/>
        <v>/</v>
      </c>
    </row>
    <row r="249" spans="1:28">
      <c r="A249" s="43"/>
      <c r="B249" s="43"/>
      <c r="C249" s="43"/>
      <c r="D249" s="43"/>
      <c r="E249" s="43"/>
      <c r="F249" s="43"/>
      <c r="G249" s="43"/>
      <c r="H249" s="41"/>
      <c r="I249" s="41"/>
      <c r="J249" s="41"/>
      <c r="K249" s="48" t="str">
        <f t="shared" si="50"/>
        <v/>
      </c>
      <c r="M249" t="str">
        <f t="shared" si="51"/>
        <v>/</v>
      </c>
      <c r="O249" s="6" t="str">
        <f t="shared" si="52"/>
        <v xml:space="preserve">  - </v>
      </c>
      <c r="P249" s="8" t="str">
        <f t="shared" si="53"/>
        <v/>
      </c>
      <c r="R249" s="16">
        <f t="shared" si="54"/>
        <v>0</v>
      </c>
      <c r="S249" s="16">
        <f t="shared" si="55"/>
        <v>0</v>
      </c>
      <c r="T249" s="16">
        <f t="shared" si="56"/>
        <v>0</v>
      </c>
      <c r="U249" s="16">
        <f t="shared" si="57"/>
        <v>0</v>
      </c>
      <c r="V249" s="16">
        <f t="shared" si="58"/>
        <v>0</v>
      </c>
      <c r="W249" s="16">
        <f t="shared" si="59"/>
        <v>0</v>
      </c>
      <c r="X249" s="17"/>
      <c r="Y249" s="6">
        <f t="shared" si="60"/>
        <v>0</v>
      </c>
      <c r="AA249" s="6" t="str">
        <f t="shared" si="61"/>
        <v>/</v>
      </c>
      <c r="AB249" s="6" t="str">
        <f t="shared" si="49"/>
        <v>/</v>
      </c>
    </row>
    <row r="250" spans="1:28">
      <c r="A250" s="43"/>
      <c r="B250" s="43"/>
      <c r="C250" s="43"/>
      <c r="D250" s="43"/>
      <c r="E250" s="43"/>
      <c r="F250" s="43"/>
      <c r="G250" s="43"/>
      <c r="H250" s="41"/>
      <c r="I250" s="41"/>
      <c r="J250" s="41"/>
      <c r="K250" s="48" t="str">
        <f t="shared" si="50"/>
        <v/>
      </c>
      <c r="M250" t="str">
        <f t="shared" si="51"/>
        <v>/</v>
      </c>
      <c r="O250" s="6" t="str">
        <f t="shared" si="52"/>
        <v xml:space="preserve">  - </v>
      </c>
      <c r="P250" s="8" t="str">
        <f t="shared" si="53"/>
        <v/>
      </c>
      <c r="R250" s="16">
        <f t="shared" si="54"/>
        <v>0</v>
      </c>
      <c r="S250" s="16">
        <f t="shared" si="55"/>
        <v>0</v>
      </c>
      <c r="T250" s="16">
        <f t="shared" si="56"/>
        <v>0</v>
      </c>
      <c r="U250" s="16">
        <f t="shared" si="57"/>
        <v>0</v>
      </c>
      <c r="V250" s="16">
        <f t="shared" si="58"/>
        <v>0</v>
      </c>
      <c r="W250" s="16">
        <f t="shared" si="59"/>
        <v>0</v>
      </c>
      <c r="X250" s="17"/>
      <c r="Y250" s="6">
        <f t="shared" si="60"/>
        <v>0</v>
      </c>
      <c r="AA250" s="6" t="str">
        <f t="shared" si="61"/>
        <v>/</v>
      </c>
      <c r="AB250" s="6" t="str">
        <f t="shared" si="49"/>
        <v>/</v>
      </c>
    </row>
    <row r="251" spans="1:28">
      <c r="A251" s="43"/>
      <c r="B251" s="43"/>
      <c r="C251" s="43"/>
      <c r="D251" s="43"/>
      <c r="E251" s="43"/>
      <c r="F251" s="43"/>
      <c r="G251" s="43"/>
      <c r="H251" s="41"/>
      <c r="I251" s="41"/>
      <c r="J251" s="41"/>
      <c r="K251" s="48" t="str">
        <f t="shared" si="50"/>
        <v/>
      </c>
      <c r="M251" t="str">
        <f t="shared" si="51"/>
        <v>/</v>
      </c>
      <c r="O251" s="6" t="str">
        <f t="shared" si="52"/>
        <v xml:space="preserve">  - </v>
      </c>
      <c r="P251" s="8" t="str">
        <f t="shared" si="53"/>
        <v/>
      </c>
      <c r="R251" s="16">
        <f t="shared" si="54"/>
        <v>0</v>
      </c>
      <c r="S251" s="16">
        <f t="shared" si="55"/>
        <v>0</v>
      </c>
      <c r="T251" s="16">
        <f t="shared" si="56"/>
        <v>0</v>
      </c>
      <c r="U251" s="16">
        <f t="shared" si="57"/>
        <v>0</v>
      </c>
      <c r="V251" s="16">
        <f t="shared" si="58"/>
        <v>0</v>
      </c>
      <c r="W251" s="16">
        <f t="shared" si="59"/>
        <v>0</v>
      </c>
      <c r="X251" s="17"/>
      <c r="Y251" s="6">
        <f t="shared" si="60"/>
        <v>0</v>
      </c>
      <c r="AA251" s="6" t="str">
        <f t="shared" si="61"/>
        <v>/</v>
      </c>
      <c r="AB251" s="6" t="str">
        <f t="shared" si="49"/>
        <v>/</v>
      </c>
    </row>
    <row r="252" spans="1:28">
      <c r="A252" s="43"/>
      <c r="B252" s="43"/>
      <c r="C252" s="43"/>
      <c r="D252" s="43"/>
      <c r="E252" s="43"/>
      <c r="F252" s="43"/>
      <c r="G252" s="43"/>
      <c r="H252" s="41"/>
      <c r="I252" s="41"/>
      <c r="J252" s="41"/>
      <c r="K252" s="48" t="str">
        <f t="shared" si="50"/>
        <v/>
      </c>
      <c r="M252" t="str">
        <f t="shared" si="51"/>
        <v>/</v>
      </c>
      <c r="O252" s="6" t="str">
        <f t="shared" si="52"/>
        <v xml:space="preserve">  - </v>
      </c>
      <c r="P252" s="8" t="str">
        <f t="shared" si="53"/>
        <v/>
      </c>
      <c r="R252" s="16">
        <f t="shared" si="54"/>
        <v>0</v>
      </c>
      <c r="S252" s="16">
        <f t="shared" si="55"/>
        <v>0</v>
      </c>
      <c r="T252" s="16">
        <f t="shared" si="56"/>
        <v>0</v>
      </c>
      <c r="U252" s="16">
        <f t="shared" si="57"/>
        <v>0</v>
      </c>
      <c r="V252" s="16">
        <f t="shared" si="58"/>
        <v>0</v>
      </c>
      <c r="W252" s="16">
        <f t="shared" si="59"/>
        <v>0</v>
      </c>
      <c r="X252" s="17"/>
      <c r="Y252" s="6">
        <f t="shared" si="60"/>
        <v>0</v>
      </c>
      <c r="AA252" s="6" t="str">
        <f t="shared" si="61"/>
        <v>/</v>
      </c>
      <c r="AB252" s="6" t="str">
        <f t="shared" si="49"/>
        <v>/</v>
      </c>
    </row>
    <row r="253" spans="1:28">
      <c r="A253" s="43"/>
      <c r="B253" s="43"/>
      <c r="C253" s="43"/>
      <c r="D253" s="43"/>
      <c r="E253" s="43"/>
      <c r="F253" s="43"/>
      <c r="G253" s="43"/>
      <c r="H253" s="41"/>
      <c r="I253" s="41"/>
      <c r="J253" s="41"/>
      <c r="K253" s="48" t="str">
        <f t="shared" si="50"/>
        <v/>
      </c>
      <c r="M253" t="str">
        <f t="shared" si="51"/>
        <v>/</v>
      </c>
      <c r="O253" s="6" t="str">
        <f t="shared" si="52"/>
        <v xml:space="preserve">  - </v>
      </c>
      <c r="P253" s="8" t="str">
        <f t="shared" si="53"/>
        <v/>
      </c>
      <c r="R253" s="16">
        <f t="shared" si="54"/>
        <v>0</v>
      </c>
      <c r="S253" s="16">
        <f t="shared" si="55"/>
        <v>0</v>
      </c>
      <c r="T253" s="16">
        <f t="shared" si="56"/>
        <v>0</v>
      </c>
      <c r="U253" s="16">
        <f t="shared" si="57"/>
        <v>0</v>
      </c>
      <c r="V253" s="16">
        <f t="shared" si="58"/>
        <v>0</v>
      </c>
      <c r="W253" s="16">
        <f t="shared" si="59"/>
        <v>0</v>
      </c>
      <c r="X253" s="17"/>
      <c r="Y253" s="6">
        <f t="shared" si="60"/>
        <v>0</v>
      </c>
      <c r="AA253" s="6" t="str">
        <f t="shared" si="61"/>
        <v>/</v>
      </c>
      <c r="AB253" s="6" t="str">
        <f t="shared" si="49"/>
        <v>/</v>
      </c>
    </row>
    <row r="254" spans="1:28">
      <c r="A254" s="43"/>
      <c r="B254" s="43"/>
      <c r="C254" s="43"/>
      <c r="D254" s="43"/>
      <c r="E254" s="43"/>
      <c r="F254" s="43"/>
      <c r="G254" s="43"/>
      <c r="H254" s="41"/>
      <c r="I254" s="41"/>
      <c r="J254" s="41"/>
      <c r="K254" s="48" t="str">
        <f t="shared" si="50"/>
        <v/>
      </c>
      <c r="M254" t="str">
        <f t="shared" si="51"/>
        <v>/</v>
      </c>
      <c r="O254" s="6" t="str">
        <f t="shared" si="52"/>
        <v xml:space="preserve">  - </v>
      </c>
      <c r="P254" s="8" t="str">
        <f t="shared" si="53"/>
        <v/>
      </c>
      <c r="R254" s="16">
        <f t="shared" si="54"/>
        <v>0</v>
      </c>
      <c r="S254" s="16">
        <f t="shared" si="55"/>
        <v>0</v>
      </c>
      <c r="T254" s="16">
        <f t="shared" si="56"/>
        <v>0</v>
      </c>
      <c r="U254" s="16">
        <f t="shared" si="57"/>
        <v>0</v>
      </c>
      <c r="V254" s="16">
        <f t="shared" si="58"/>
        <v>0</v>
      </c>
      <c r="W254" s="16">
        <f t="shared" si="59"/>
        <v>0</v>
      </c>
      <c r="X254" s="17"/>
      <c r="Y254" s="6">
        <f t="shared" si="60"/>
        <v>0</v>
      </c>
      <c r="AA254" s="6" t="str">
        <f t="shared" si="61"/>
        <v>/</v>
      </c>
      <c r="AB254" s="6" t="str">
        <f t="shared" si="49"/>
        <v>/</v>
      </c>
    </row>
    <row r="255" spans="1:28">
      <c r="A255" s="43"/>
      <c r="B255" s="43"/>
      <c r="C255" s="43"/>
      <c r="D255" s="43"/>
      <c r="E255" s="43"/>
      <c r="F255" s="43"/>
      <c r="G255" s="43"/>
      <c r="H255" s="41"/>
      <c r="I255" s="41"/>
      <c r="J255" s="41"/>
      <c r="K255" s="48" t="str">
        <f t="shared" si="50"/>
        <v/>
      </c>
      <c r="M255" t="str">
        <f t="shared" si="51"/>
        <v>/</v>
      </c>
      <c r="O255" s="6" t="str">
        <f t="shared" si="52"/>
        <v xml:space="preserve">  - </v>
      </c>
      <c r="P255" s="8" t="str">
        <f t="shared" si="53"/>
        <v/>
      </c>
      <c r="R255" s="16">
        <f t="shared" si="54"/>
        <v>0</v>
      </c>
      <c r="S255" s="16">
        <f t="shared" si="55"/>
        <v>0</v>
      </c>
      <c r="T255" s="16">
        <f t="shared" si="56"/>
        <v>0</v>
      </c>
      <c r="U255" s="16">
        <f t="shared" si="57"/>
        <v>0</v>
      </c>
      <c r="V255" s="16">
        <f t="shared" si="58"/>
        <v>0</v>
      </c>
      <c r="W255" s="16">
        <f t="shared" si="59"/>
        <v>0</v>
      </c>
      <c r="X255" s="17"/>
      <c r="Y255" s="6">
        <f t="shared" si="60"/>
        <v>0</v>
      </c>
      <c r="AA255" s="6" t="str">
        <f t="shared" si="61"/>
        <v>/</v>
      </c>
      <c r="AB255" s="6" t="str">
        <f t="shared" si="49"/>
        <v>/</v>
      </c>
    </row>
    <row r="256" spans="1:28">
      <c r="A256" s="43"/>
      <c r="B256" s="43"/>
      <c r="C256" s="43"/>
      <c r="D256" s="43"/>
      <c r="E256" s="43"/>
      <c r="F256" s="43"/>
      <c r="G256" s="43"/>
      <c r="H256" s="41"/>
      <c r="I256" s="41"/>
      <c r="J256" s="41"/>
      <c r="K256" s="48" t="str">
        <f t="shared" si="50"/>
        <v/>
      </c>
      <c r="M256" t="str">
        <f t="shared" si="51"/>
        <v>/</v>
      </c>
      <c r="O256" s="6" t="str">
        <f t="shared" si="52"/>
        <v xml:space="preserve">  - </v>
      </c>
      <c r="P256" s="8" t="str">
        <f t="shared" si="53"/>
        <v/>
      </c>
      <c r="R256" s="16">
        <f t="shared" si="54"/>
        <v>0</v>
      </c>
      <c r="S256" s="16">
        <f t="shared" si="55"/>
        <v>0</v>
      </c>
      <c r="T256" s="16">
        <f t="shared" si="56"/>
        <v>0</v>
      </c>
      <c r="U256" s="16">
        <f t="shared" si="57"/>
        <v>0</v>
      </c>
      <c r="V256" s="16">
        <f t="shared" si="58"/>
        <v>0</v>
      </c>
      <c r="W256" s="16">
        <f t="shared" si="59"/>
        <v>0</v>
      </c>
      <c r="X256" s="17"/>
      <c r="Y256" s="6">
        <f t="shared" si="60"/>
        <v>0</v>
      </c>
      <c r="AA256" s="6" t="str">
        <f t="shared" si="61"/>
        <v>/</v>
      </c>
      <c r="AB256" s="6" t="str">
        <f t="shared" si="49"/>
        <v>/</v>
      </c>
    </row>
    <row r="257" spans="1:28">
      <c r="A257" s="43"/>
      <c r="B257" s="43"/>
      <c r="C257" s="43"/>
      <c r="D257" s="43"/>
      <c r="E257" s="43"/>
      <c r="F257" s="43"/>
      <c r="G257" s="43"/>
      <c r="H257" s="41"/>
      <c r="I257" s="41"/>
      <c r="J257" s="41"/>
      <c r="K257" s="48" t="str">
        <f t="shared" si="50"/>
        <v/>
      </c>
      <c r="M257" t="str">
        <f t="shared" si="51"/>
        <v>/</v>
      </c>
      <c r="O257" s="6" t="str">
        <f t="shared" si="52"/>
        <v xml:space="preserve">  - </v>
      </c>
      <c r="P257" s="8" t="str">
        <f t="shared" si="53"/>
        <v/>
      </c>
      <c r="R257" s="16">
        <f t="shared" si="54"/>
        <v>0</v>
      </c>
      <c r="S257" s="16">
        <f t="shared" si="55"/>
        <v>0</v>
      </c>
      <c r="T257" s="16">
        <f t="shared" si="56"/>
        <v>0</v>
      </c>
      <c r="U257" s="16">
        <f t="shared" si="57"/>
        <v>0</v>
      </c>
      <c r="V257" s="16">
        <f t="shared" si="58"/>
        <v>0</v>
      </c>
      <c r="W257" s="16">
        <f t="shared" si="59"/>
        <v>0</v>
      </c>
      <c r="X257" s="17"/>
      <c r="Y257" s="6">
        <f t="shared" si="60"/>
        <v>0</v>
      </c>
      <c r="AA257" s="6" t="str">
        <f t="shared" si="61"/>
        <v>/</v>
      </c>
      <c r="AB257" s="6" t="str">
        <f t="shared" si="49"/>
        <v>/</v>
      </c>
    </row>
    <row r="258" spans="1:28">
      <c r="A258" s="43"/>
      <c r="B258" s="43"/>
      <c r="C258" s="43"/>
      <c r="D258" s="43"/>
      <c r="E258" s="43"/>
      <c r="F258" s="43"/>
      <c r="G258" s="43"/>
      <c r="H258" s="41"/>
      <c r="I258" s="41"/>
      <c r="J258" s="41"/>
      <c r="K258" s="48" t="str">
        <f t="shared" si="50"/>
        <v/>
      </c>
      <c r="M258" t="str">
        <f t="shared" si="51"/>
        <v>/</v>
      </c>
      <c r="O258" s="6" t="str">
        <f t="shared" si="52"/>
        <v xml:space="preserve">  - </v>
      </c>
      <c r="P258" s="8" t="str">
        <f t="shared" si="53"/>
        <v/>
      </c>
      <c r="R258" s="16">
        <f t="shared" si="54"/>
        <v>0</v>
      </c>
      <c r="S258" s="16">
        <f t="shared" si="55"/>
        <v>0</v>
      </c>
      <c r="T258" s="16">
        <f t="shared" si="56"/>
        <v>0</v>
      </c>
      <c r="U258" s="16">
        <f t="shared" si="57"/>
        <v>0</v>
      </c>
      <c r="V258" s="16">
        <f t="shared" si="58"/>
        <v>0</v>
      </c>
      <c r="W258" s="16">
        <f t="shared" si="59"/>
        <v>0</v>
      </c>
      <c r="X258" s="17"/>
      <c r="Y258" s="6">
        <f t="shared" si="60"/>
        <v>0</v>
      </c>
      <c r="AA258" s="6" t="str">
        <f t="shared" si="61"/>
        <v>/</v>
      </c>
      <c r="AB258" s="6" t="str">
        <f t="shared" si="49"/>
        <v>/</v>
      </c>
    </row>
    <row r="259" spans="1:28">
      <c r="A259" s="43"/>
      <c r="B259" s="43"/>
      <c r="C259" s="43"/>
      <c r="D259" s="43"/>
      <c r="E259" s="43"/>
      <c r="F259" s="43"/>
      <c r="G259" s="43"/>
      <c r="H259" s="41"/>
      <c r="I259" s="41"/>
      <c r="J259" s="41"/>
      <c r="K259" s="48" t="str">
        <f t="shared" si="50"/>
        <v/>
      </c>
      <c r="M259" t="str">
        <f t="shared" si="51"/>
        <v>/</v>
      </c>
      <c r="O259" s="6" t="str">
        <f t="shared" si="52"/>
        <v xml:space="preserve">  - </v>
      </c>
      <c r="P259" s="8" t="str">
        <f t="shared" si="53"/>
        <v/>
      </c>
      <c r="R259" s="16">
        <f t="shared" si="54"/>
        <v>0</v>
      </c>
      <c r="S259" s="16">
        <f t="shared" si="55"/>
        <v>0</v>
      </c>
      <c r="T259" s="16">
        <f t="shared" si="56"/>
        <v>0</v>
      </c>
      <c r="U259" s="16">
        <f t="shared" si="57"/>
        <v>0</v>
      </c>
      <c r="V259" s="16">
        <f t="shared" si="58"/>
        <v>0</v>
      </c>
      <c r="W259" s="16">
        <f t="shared" si="59"/>
        <v>0</v>
      </c>
      <c r="X259" s="17"/>
      <c r="Y259" s="6">
        <f t="shared" si="60"/>
        <v>0</v>
      </c>
      <c r="AA259" s="6" t="str">
        <f t="shared" si="61"/>
        <v>/</v>
      </c>
      <c r="AB259" s="6" t="str">
        <f t="shared" si="49"/>
        <v>/</v>
      </c>
    </row>
    <row r="260" spans="1:28">
      <c r="A260" s="43"/>
      <c r="B260" s="43"/>
      <c r="C260" s="43"/>
      <c r="D260" s="43"/>
      <c r="E260" s="43"/>
      <c r="F260" s="43"/>
      <c r="G260" s="43"/>
      <c r="H260" s="41"/>
      <c r="I260" s="41"/>
      <c r="J260" s="41"/>
      <c r="K260" s="48" t="str">
        <f t="shared" si="50"/>
        <v/>
      </c>
      <c r="M260" t="str">
        <f t="shared" si="51"/>
        <v>/</v>
      </c>
      <c r="O260" s="6" t="str">
        <f t="shared" si="52"/>
        <v xml:space="preserve">  - </v>
      </c>
      <c r="P260" s="8" t="str">
        <f t="shared" si="53"/>
        <v/>
      </c>
      <c r="R260" s="16">
        <f t="shared" si="54"/>
        <v>0</v>
      </c>
      <c r="S260" s="16">
        <f t="shared" si="55"/>
        <v>0</v>
      </c>
      <c r="T260" s="16">
        <f t="shared" si="56"/>
        <v>0</v>
      </c>
      <c r="U260" s="16">
        <f t="shared" si="57"/>
        <v>0</v>
      </c>
      <c r="V260" s="16">
        <f t="shared" si="58"/>
        <v>0</v>
      </c>
      <c r="W260" s="16">
        <f t="shared" si="59"/>
        <v>0</v>
      </c>
      <c r="X260" s="17"/>
      <c r="Y260" s="6">
        <f t="shared" si="60"/>
        <v>0</v>
      </c>
      <c r="AA260" s="6" t="str">
        <f t="shared" si="61"/>
        <v>/</v>
      </c>
      <c r="AB260" s="6" t="str">
        <f t="shared" si="49"/>
        <v>/</v>
      </c>
    </row>
    <row r="261" spans="1:28">
      <c r="A261" s="43"/>
      <c r="B261" s="43"/>
      <c r="C261" s="43"/>
      <c r="D261" s="43"/>
      <c r="E261" s="43"/>
      <c r="F261" s="43"/>
      <c r="G261" s="43"/>
      <c r="H261" s="41"/>
      <c r="I261" s="41"/>
      <c r="J261" s="41"/>
      <c r="K261" s="48" t="str">
        <f t="shared" si="50"/>
        <v/>
      </c>
      <c r="M261" t="str">
        <f t="shared" si="51"/>
        <v>/</v>
      </c>
      <c r="O261" s="6" t="str">
        <f t="shared" si="52"/>
        <v xml:space="preserve">  - </v>
      </c>
      <c r="P261" s="8" t="str">
        <f t="shared" si="53"/>
        <v/>
      </c>
      <c r="R261" s="16">
        <f t="shared" si="54"/>
        <v>0</v>
      </c>
      <c r="S261" s="16">
        <f t="shared" si="55"/>
        <v>0</v>
      </c>
      <c r="T261" s="16">
        <f t="shared" si="56"/>
        <v>0</v>
      </c>
      <c r="U261" s="16">
        <f t="shared" si="57"/>
        <v>0</v>
      </c>
      <c r="V261" s="16">
        <f t="shared" si="58"/>
        <v>0</v>
      </c>
      <c r="W261" s="16">
        <f t="shared" si="59"/>
        <v>0</v>
      </c>
      <c r="X261" s="17"/>
      <c r="Y261" s="6">
        <f t="shared" si="60"/>
        <v>0</v>
      </c>
      <c r="AA261" s="6" t="str">
        <f t="shared" si="61"/>
        <v>/</v>
      </c>
      <c r="AB261" s="6" t="str">
        <f t="shared" si="49"/>
        <v>/</v>
      </c>
    </row>
    <row r="262" spans="1:28">
      <c r="A262" s="43"/>
      <c r="B262" s="43"/>
      <c r="C262" s="43"/>
      <c r="D262" s="43"/>
      <c r="E262" s="43"/>
      <c r="F262" s="43"/>
      <c r="G262" s="43"/>
      <c r="H262" s="41"/>
      <c r="I262" s="41"/>
      <c r="J262" s="41"/>
      <c r="K262" s="48" t="str">
        <f t="shared" si="50"/>
        <v/>
      </c>
      <c r="M262" t="str">
        <f t="shared" si="51"/>
        <v>/</v>
      </c>
      <c r="O262" s="6" t="str">
        <f t="shared" si="52"/>
        <v xml:space="preserve">  - </v>
      </c>
      <c r="P262" s="8" t="str">
        <f t="shared" si="53"/>
        <v/>
      </c>
      <c r="R262" s="16">
        <f t="shared" si="54"/>
        <v>0</v>
      </c>
      <c r="S262" s="16">
        <f t="shared" si="55"/>
        <v>0</v>
      </c>
      <c r="T262" s="16">
        <f t="shared" si="56"/>
        <v>0</v>
      </c>
      <c r="U262" s="16">
        <f t="shared" si="57"/>
        <v>0</v>
      </c>
      <c r="V262" s="16">
        <f t="shared" si="58"/>
        <v>0</v>
      </c>
      <c r="W262" s="16">
        <f t="shared" si="59"/>
        <v>0</v>
      </c>
      <c r="X262" s="17"/>
      <c r="Y262" s="6">
        <f t="shared" si="60"/>
        <v>0</v>
      </c>
      <c r="AA262" s="6" t="str">
        <f t="shared" si="61"/>
        <v>/</v>
      </c>
      <c r="AB262" s="6" t="str">
        <f t="shared" si="49"/>
        <v>/</v>
      </c>
    </row>
    <row r="263" spans="1:28">
      <c r="A263" s="43"/>
      <c r="B263" s="43"/>
      <c r="C263" s="43"/>
      <c r="D263" s="43"/>
      <c r="E263" s="43"/>
      <c r="F263" s="43"/>
      <c r="G263" s="43"/>
      <c r="H263" s="41"/>
      <c r="I263" s="41"/>
      <c r="J263" s="41"/>
      <c r="K263" s="48" t="str">
        <f t="shared" si="50"/>
        <v/>
      </c>
      <c r="M263" t="str">
        <f t="shared" si="51"/>
        <v>/</v>
      </c>
      <c r="O263" s="6" t="str">
        <f t="shared" si="52"/>
        <v xml:space="preserve">  - </v>
      </c>
      <c r="P263" s="8" t="str">
        <f t="shared" si="53"/>
        <v/>
      </c>
      <c r="R263" s="16">
        <f t="shared" si="54"/>
        <v>0</v>
      </c>
      <c r="S263" s="16">
        <f t="shared" si="55"/>
        <v>0</v>
      </c>
      <c r="T263" s="16">
        <f t="shared" si="56"/>
        <v>0</v>
      </c>
      <c r="U263" s="16">
        <f t="shared" si="57"/>
        <v>0</v>
      </c>
      <c r="V263" s="16">
        <f t="shared" si="58"/>
        <v>0</v>
      </c>
      <c r="W263" s="16">
        <f t="shared" si="59"/>
        <v>0</v>
      </c>
      <c r="X263" s="17"/>
      <c r="Y263" s="6">
        <f t="shared" si="60"/>
        <v>0</v>
      </c>
      <c r="AA263" s="6" t="str">
        <f t="shared" si="61"/>
        <v>/</v>
      </c>
      <c r="AB263" s="6" t="str">
        <f t="shared" si="49"/>
        <v>/</v>
      </c>
    </row>
    <row r="264" spans="1:28">
      <c r="A264" s="43"/>
      <c r="B264" s="43"/>
      <c r="C264" s="43"/>
      <c r="D264" s="43"/>
      <c r="E264" s="43"/>
      <c r="F264" s="43"/>
      <c r="G264" s="43"/>
      <c r="H264" s="41"/>
      <c r="I264" s="41"/>
      <c r="J264" s="41"/>
      <c r="K264" s="48" t="str">
        <f t="shared" si="50"/>
        <v/>
      </c>
      <c r="M264" t="str">
        <f t="shared" si="51"/>
        <v>/</v>
      </c>
      <c r="O264" s="6" t="str">
        <f t="shared" si="52"/>
        <v xml:space="preserve">  - </v>
      </c>
      <c r="P264" s="8" t="str">
        <f t="shared" si="53"/>
        <v/>
      </c>
      <c r="R264" s="16">
        <f t="shared" si="54"/>
        <v>0</v>
      </c>
      <c r="S264" s="16">
        <f t="shared" si="55"/>
        <v>0</v>
      </c>
      <c r="T264" s="16">
        <f t="shared" si="56"/>
        <v>0</v>
      </c>
      <c r="U264" s="16">
        <f t="shared" si="57"/>
        <v>0</v>
      </c>
      <c r="V264" s="16">
        <f t="shared" si="58"/>
        <v>0</v>
      </c>
      <c r="W264" s="16">
        <f t="shared" si="59"/>
        <v>0</v>
      </c>
      <c r="X264" s="17"/>
      <c r="Y264" s="6">
        <f t="shared" si="60"/>
        <v>0</v>
      </c>
      <c r="AA264" s="6" t="str">
        <f t="shared" si="61"/>
        <v>/</v>
      </c>
      <c r="AB264" s="6" t="str">
        <f t="shared" si="49"/>
        <v>/</v>
      </c>
    </row>
    <row r="265" spans="1:28">
      <c r="A265" s="43"/>
      <c r="B265" s="43"/>
      <c r="C265" s="43"/>
      <c r="D265" s="43"/>
      <c r="E265" s="43"/>
      <c r="F265" s="43"/>
      <c r="G265" s="43"/>
      <c r="H265" s="41"/>
      <c r="I265" s="41"/>
      <c r="J265" s="41"/>
      <c r="K265" s="48" t="str">
        <f t="shared" si="50"/>
        <v/>
      </c>
      <c r="M265" t="str">
        <f t="shared" si="51"/>
        <v>/</v>
      </c>
      <c r="O265" s="6" t="str">
        <f t="shared" si="52"/>
        <v xml:space="preserve">  - </v>
      </c>
      <c r="P265" s="8" t="str">
        <f t="shared" si="53"/>
        <v/>
      </c>
      <c r="R265" s="16">
        <f t="shared" si="54"/>
        <v>0</v>
      </c>
      <c r="S265" s="16">
        <f t="shared" si="55"/>
        <v>0</v>
      </c>
      <c r="T265" s="16">
        <f t="shared" si="56"/>
        <v>0</v>
      </c>
      <c r="U265" s="16">
        <f t="shared" si="57"/>
        <v>0</v>
      </c>
      <c r="V265" s="16">
        <f t="shared" si="58"/>
        <v>0</v>
      </c>
      <c r="W265" s="16">
        <f t="shared" si="59"/>
        <v>0</v>
      </c>
      <c r="X265" s="17"/>
      <c r="Y265" s="6">
        <f t="shared" si="60"/>
        <v>0</v>
      </c>
      <c r="AA265" s="6" t="str">
        <f t="shared" si="61"/>
        <v>/</v>
      </c>
      <c r="AB265" s="6" t="str">
        <f t="shared" si="49"/>
        <v>/</v>
      </c>
    </row>
    <row r="266" spans="1:28">
      <c r="A266" s="43"/>
      <c r="B266" s="43"/>
      <c r="C266" s="43"/>
      <c r="D266" s="43"/>
      <c r="E266" s="43"/>
      <c r="F266" s="43"/>
      <c r="G266" s="43"/>
      <c r="H266" s="41"/>
      <c r="I266" s="41"/>
      <c r="J266" s="41"/>
      <c r="K266" s="48" t="str">
        <f t="shared" si="50"/>
        <v/>
      </c>
      <c r="M266" t="str">
        <f t="shared" si="51"/>
        <v>/</v>
      </c>
      <c r="O266" s="6" t="str">
        <f t="shared" si="52"/>
        <v xml:space="preserve">  - </v>
      </c>
      <c r="P266" s="8" t="str">
        <f t="shared" si="53"/>
        <v/>
      </c>
      <c r="R266" s="16">
        <f t="shared" si="54"/>
        <v>0</v>
      </c>
      <c r="S266" s="16">
        <f t="shared" si="55"/>
        <v>0</v>
      </c>
      <c r="T266" s="16">
        <f t="shared" si="56"/>
        <v>0</v>
      </c>
      <c r="U266" s="16">
        <f t="shared" si="57"/>
        <v>0</v>
      </c>
      <c r="V266" s="16">
        <f t="shared" si="58"/>
        <v>0</v>
      </c>
      <c r="W266" s="16">
        <f t="shared" si="59"/>
        <v>0</v>
      </c>
      <c r="X266" s="17"/>
      <c r="Y266" s="6">
        <f t="shared" si="60"/>
        <v>0</v>
      </c>
      <c r="AA266" s="6" t="str">
        <f t="shared" si="61"/>
        <v>/</v>
      </c>
      <c r="AB266" s="6" t="str">
        <f t="shared" si="49"/>
        <v>/</v>
      </c>
    </row>
    <row r="267" spans="1:28">
      <c r="A267" s="43"/>
      <c r="B267" s="43"/>
      <c r="C267" s="43"/>
      <c r="D267" s="43"/>
      <c r="E267" s="43"/>
      <c r="F267" s="43"/>
      <c r="G267" s="43"/>
      <c r="H267" s="41"/>
      <c r="I267" s="41"/>
      <c r="J267" s="41"/>
      <c r="K267" s="48" t="str">
        <f t="shared" si="50"/>
        <v/>
      </c>
      <c r="M267" t="str">
        <f t="shared" si="51"/>
        <v>/</v>
      </c>
      <c r="O267" s="6" t="str">
        <f t="shared" si="52"/>
        <v xml:space="preserve">  - </v>
      </c>
      <c r="P267" s="8" t="str">
        <f t="shared" si="53"/>
        <v/>
      </c>
      <c r="R267" s="16">
        <f t="shared" si="54"/>
        <v>0</v>
      </c>
      <c r="S267" s="16">
        <f t="shared" si="55"/>
        <v>0</v>
      </c>
      <c r="T267" s="16">
        <f t="shared" si="56"/>
        <v>0</v>
      </c>
      <c r="U267" s="16">
        <f t="shared" si="57"/>
        <v>0</v>
      </c>
      <c r="V267" s="16">
        <f t="shared" si="58"/>
        <v>0</v>
      </c>
      <c r="W267" s="16">
        <f t="shared" si="59"/>
        <v>0</v>
      </c>
      <c r="X267" s="17"/>
      <c r="Y267" s="6">
        <f t="shared" si="60"/>
        <v>0</v>
      </c>
      <c r="AA267" s="6" t="str">
        <f t="shared" si="61"/>
        <v>/</v>
      </c>
      <c r="AB267" s="6" t="str">
        <f t="shared" si="49"/>
        <v>/</v>
      </c>
    </row>
    <row r="268" spans="1:28">
      <c r="A268" s="43"/>
      <c r="B268" s="43"/>
      <c r="C268" s="43"/>
      <c r="D268" s="43"/>
      <c r="E268" s="43"/>
      <c r="F268" s="43"/>
      <c r="G268" s="43"/>
      <c r="H268" s="41"/>
      <c r="I268" s="41"/>
      <c r="J268" s="41"/>
      <c r="K268" s="48" t="str">
        <f t="shared" si="50"/>
        <v/>
      </c>
      <c r="M268" t="str">
        <f t="shared" si="51"/>
        <v>/</v>
      </c>
      <c r="O268" s="6" t="str">
        <f t="shared" si="52"/>
        <v xml:space="preserve">  - </v>
      </c>
      <c r="P268" s="8" t="str">
        <f t="shared" si="53"/>
        <v/>
      </c>
      <c r="R268" s="16">
        <f t="shared" si="54"/>
        <v>0</v>
      </c>
      <c r="S268" s="16">
        <f t="shared" si="55"/>
        <v>0</v>
      </c>
      <c r="T268" s="16">
        <f t="shared" si="56"/>
        <v>0</v>
      </c>
      <c r="U268" s="16">
        <f t="shared" si="57"/>
        <v>0</v>
      </c>
      <c r="V268" s="16">
        <f t="shared" si="58"/>
        <v>0</v>
      </c>
      <c r="W268" s="16">
        <f t="shared" si="59"/>
        <v>0</v>
      </c>
      <c r="X268" s="17"/>
      <c r="Y268" s="6">
        <f t="shared" si="60"/>
        <v>0</v>
      </c>
      <c r="AA268" s="6" t="str">
        <f t="shared" si="61"/>
        <v>/</v>
      </c>
      <c r="AB268" s="6" t="str">
        <f t="shared" si="49"/>
        <v>/</v>
      </c>
    </row>
    <row r="269" spans="1:28">
      <c r="A269" s="43"/>
      <c r="B269" s="43"/>
      <c r="C269" s="43"/>
      <c r="D269" s="43"/>
      <c r="E269" s="43"/>
      <c r="F269" s="43"/>
      <c r="G269" s="43"/>
      <c r="H269" s="41"/>
      <c r="I269" s="41"/>
      <c r="J269" s="41"/>
      <c r="K269" s="48" t="str">
        <f t="shared" si="50"/>
        <v/>
      </c>
      <c r="M269" t="str">
        <f t="shared" si="51"/>
        <v>/</v>
      </c>
      <c r="O269" s="6" t="str">
        <f t="shared" si="52"/>
        <v xml:space="preserve">  - </v>
      </c>
      <c r="P269" s="8" t="str">
        <f t="shared" si="53"/>
        <v/>
      </c>
      <c r="R269" s="16">
        <f t="shared" si="54"/>
        <v>0</v>
      </c>
      <c r="S269" s="16">
        <f t="shared" si="55"/>
        <v>0</v>
      </c>
      <c r="T269" s="16">
        <f t="shared" si="56"/>
        <v>0</v>
      </c>
      <c r="U269" s="16">
        <f t="shared" si="57"/>
        <v>0</v>
      </c>
      <c r="V269" s="16">
        <f t="shared" si="58"/>
        <v>0</v>
      </c>
      <c r="W269" s="16">
        <f t="shared" si="59"/>
        <v>0</v>
      </c>
      <c r="X269" s="17"/>
      <c r="Y269" s="6">
        <f t="shared" si="60"/>
        <v>0</v>
      </c>
      <c r="AA269" s="6" t="str">
        <f t="shared" si="61"/>
        <v>/</v>
      </c>
      <c r="AB269" s="6" t="str">
        <f t="shared" si="49"/>
        <v>/</v>
      </c>
    </row>
    <row r="270" spans="1:28">
      <c r="A270" s="43"/>
      <c r="B270" s="43"/>
      <c r="C270" s="43"/>
      <c r="D270" s="43"/>
      <c r="E270" s="43"/>
      <c r="F270" s="43"/>
      <c r="G270" s="43"/>
      <c r="H270" s="41"/>
      <c r="I270" s="41"/>
      <c r="J270" s="41"/>
      <c r="K270" s="48" t="str">
        <f t="shared" si="50"/>
        <v/>
      </c>
      <c r="M270" t="str">
        <f t="shared" si="51"/>
        <v>/</v>
      </c>
      <c r="O270" s="6" t="str">
        <f t="shared" si="52"/>
        <v xml:space="preserve">  - </v>
      </c>
      <c r="P270" s="8" t="str">
        <f t="shared" si="53"/>
        <v/>
      </c>
      <c r="R270" s="16">
        <f t="shared" si="54"/>
        <v>0</v>
      </c>
      <c r="S270" s="16">
        <f t="shared" si="55"/>
        <v>0</v>
      </c>
      <c r="T270" s="16">
        <f t="shared" si="56"/>
        <v>0</v>
      </c>
      <c r="U270" s="16">
        <f t="shared" si="57"/>
        <v>0</v>
      </c>
      <c r="V270" s="16">
        <f t="shared" si="58"/>
        <v>0</v>
      </c>
      <c r="W270" s="16">
        <f t="shared" si="59"/>
        <v>0</v>
      </c>
      <c r="X270" s="17"/>
      <c r="Y270" s="6">
        <f t="shared" si="60"/>
        <v>0</v>
      </c>
      <c r="AA270" s="6" t="str">
        <f t="shared" si="61"/>
        <v>/</v>
      </c>
      <c r="AB270" s="6" t="str">
        <f t="shared" ref="AB270:AB333" si="62">IFERROR(IF($AA$12&lt;26,INDEX($AT$543:$AT$610,MATCH(O270,$AP$543:$AP$610,0)),IF($AA$12&lt;51,INDEX($AU$543:$AU$610,MATCH(O270,$AP$543:$AP$610,0)),IF($AA$12&lt;101,INDEX($AV$543:$AV$610,MATCH(O270,$AP$543:$AP$610,0)),IF($AA$12&lt;201,INDEX($AW$543:$AW$610,MATCH(O270,$AP$543:$AP$610,0)),IF($AA$12&gt;200,INDEX($AX$543:$AX$610,MATCH(O270,$AP$543:$AP$610,0))))))),"/")</f>
        <v>/</v>
      </c>
    </row>
    <row r="271" spans="1:28">
      <c r="A271" s="43"/>
      <c r="B271" s="43"/>
      <c r="C271" s="43"/>
      <c r="D271" s="43"/>
      <c r="E271" s="43"/>
      <c r="F271" s="43"/>
      <c r="G271" s="43"/>
      <c r="H271" s="41"/>
      <c r="I271" s="41"/>
      <c r="J271" s="41"/>
      <c r="K271" s="48" t="str">
        <f t="shared" ref="K271:K334" si="63">IF(P271="","",IF(P271=1,AB271,"error"))</f>
        <v/>
      </c>
      <c r="M271" t="str">
        <f t="shared" ref="M271:M334" si="64">IF(P271=1,INDEX($AQ$543:$AQ$610,MATCH(O271,$AP$543:$AP$610,0)),"/")</f>
        <v>/</v>
      </c>
      <c r="O271" s="6" t="str">
        <f t="shared" ref="O271:O334" si="65">H271&amp;" "&amp;I271&amp;" - "&amp;J271</f>
        <v xml:space="preserve">  - </v>
      </c>
      <c r="P271" s="8" t="str">
        <f t="shared" ref="P271:P334" si="66">IF(H271&amp;I271&amp;J271="","",IF(COUNTIF(AP$543:AP$610,O271)&gt;0,1,2))</f>
        <v/>
      </c>
      <c r="R271" s="16">
        <f t="shared" ref="R271:R334" si="67">IFERROR(INDEX($AZ$628:$BO$628,MATCH($I271,$AZ$627:$BO$627,0)),0)</f>
        <v>0</v>
      </c>
      <c r="S271" s="16">
        <f t="shared" ref="S271:S334" si="68">IFERROR(INDEX($AZ$629:$BO$629,MATCH($I271,$AZ$627:$BO$627,0)),0)</f>
        <v>0</v>
      </c>
      <c r="T271" s="16">
        <f t="shared" ref="T271:T334" si="69">IFERROR(INDEX($AZ$630:$BO$630,MATCH($I271,$AZ$627:$BO$627,0)),0)</f>
        <v>0</v>
      </c>
      <c r="U271" s="16">
        <f t="shared" ref="U271:U334" si="70">IFERROR(INDEX($AZ$631:$BO$631,MATCH($I271,$AZ$627:$BO$627,0)),0)</f>
        <v>0</v>
      </c>
      <c r="V271" s="16">
        <f t="shared" ref="V271:V334" si="71">IFERROR(INDEX($AZ$632:$BO$632,MATCH($I271,$AZ$627:$BO$627,0)),0)</f>
        <v>0</v>
      </c>
      <c r="W271" s="16">
        <f t="shared" ref="W271:W334" si="72">IFERROR(INDEX($AZ$633:$BO$633,MATCH($I271,$AZ$627:$BO$627,0)),0)</f>
        <v>0</v>
      </c>
      <c r="X271" s="17"/>
      <c r="Y271" s="6">
        <f t="shared" ref="Y271:Y334" si="73">COUNTIF(R271:W271, "*")</f>
        <v>0</v>
      </c>
      <c r="AA271" s="6" t="str">
        <f t="shared" ref="AA271:AA334" si="74">IF(P271=1,INDEX($AS$543:$AS$610,MATCH(O271,$AP$543:$AP$610,0)),"/")</f>
        <v>/</v>
      </c>
      <c r="AB271" s="6" t="str">
        <f t="shared" si="62"/>
        <v>/</v>
      </c>
    </row>
    <row r="272" spans="1:28">
      <c r="A272" s="43"/>
      <c r="B272" s="43"/>
      <c r="C272" s="43"/>
      <c r="D272" s="43"/>
      <c r="E272" s="43"/>
      <c r="F272" s="43"/>
      <c r="G272" s="43"/>
      <c r="H272" s="41"/>
      <c r="I272" s="41"/>
      <c r="J272" s="41"/>
      <c r="K272" s="48" t="str">
        <f t="shared" si="63"/>
        <v/>
      </c>
      <c r="M272" t="str">
        <f t="shared" si="64"/>
        <v>/</v>
      </c>
      <c r="O272" s="6" t="str">
        <f t="shared" si="65"/>
        <v xml:space="preserve">  - </v>
      </c>
      <c r="P272" s="8" t="str">
        <f t="shared" si="66"/>
        <v/>
      </c>
      <c r="R272" s="16">
        <f t="shared" si="67"/>
        <v>0</v>
      </c>
      <c r="S272" s="16">
        <f t="shared" si="68"/>
        <v>0</v>
      </c>
      <c r="T272" s="16">
        <f t="shared" si="69"/>
        <v>0</v>
      </c>
      <c r="U272" s="16">
        <f t="shared" si="70"/>
        <v>0</v>
      </c>
      <c r="V272" s="16">
        <f t="shared" si="71"/>
        <v>0</v>
      </c>
      <c r="W272" s="16">
        <f t="shared" si="72"/>
        <v>0</v>
      </c>
      <c r="X272" s="17"/>
      <c r="Y272" s="6">
        <f t="shared" si="73"/>
        <v>0</v>
      </c>
      <c r="AA272" s="6" t="str">
        <f t="shared" si="74"/>
        <v>/</v>
      </c>
      <c r="AB272" s="6" t="str">
        <f t="shared" si="62"/>
        <v>/</v>
      </c>
    </row>
    <row r="273" spans="1:28">
      <c r="A273" s="43"/>
      <c r="B273" s="43"/>
      <c r="C273" s="43"/>
      <c r="D273" s="43"/>
      <c r="E273" s="43"/>
      <c r="F273" s="43"/>
      <c r="G273" s="43"/>
      <c r="H273" s="41"/>
      <c r="I273" s="41"/>
      <c r="J273" s="41"/>
      <c r="K273" s="48" t="str">
        <f t="shared" si="63"/>
        <v/>
      </c>
      <c r="M273" t="str">
        <f t="shared" si="64"/>
        <v>/</v>
      </c>
      <c r="O273" s="6" t="str">
        <f t="shared" si="65"/>
        <v xml:space="preserve">  - </v>
      </c>
      <c r="P273" s="8" t="str">
        <f t="shared" si="66"/>
        <v/>
      </c>
      <c r="R273" s="16">
        <f t="shared" si="67"/>
        <v>0</v>
      </c>
      <c r="S273" s="16">
        <f t="shared" si="68"/>
        <v>0</v>
      </c>
      <c r="T273" s="16">
        <f t="shared" si="69"/>
        <v>0</v>
      </c>
      <c r="U273" s="16">
        <f t="shared" si="70"/>
        <v>0</v>
      </c>
      <c r="V273" s="16">
        <f t="shared" si="71"/>
        <v>0</v>
      </c>
      <c r="W273" s="16">
        <f t="shared" si="72"/>
        <v>0</v>
      </c>
      <c r="X273" s="17"/>
      <c r="Y273" s="6">
        <f t="shared" si="73"/>
        <v>0</v>
      </c>
      <c r="AA273" s="6" t="str">
        <f t="shared" si="74"/>
        <v>/</v>
      </c>
      <c r="AB273" s="6" t="str">
        <f t="shared" si="62"/>
        <v>/</v>
      </c>
    </row>
    <row r="274" spans="1:28">
      <c r="A274" s="43"/>
      <c r="B274" s="43"/>
      <c r="C274" s="43"/>
      <c r="D274" s="43"/>
      <c r="E274" s="43"/>
      <c r="F274" s="43"/>
      <c r="G274" s="43"/>
      <c r="H274" s="41"/>
      <c r="I274" s="41"/>
      <c r="J274" s="41"/>
      <c r="K274" s="48" t="str">
        <f t="shared" si="63"/>
        <v/>
      </c>
      <c r="M274" t="str">
        <f t="shared" si="64"/>
        <v>/</v>
      </c>
      <c r="O274" s="6" t="str">
        <f t="shared" si="65"/>
        <v xml:space="preserve">  - </v>
      </c>
      <c r="P274" s="8" t="str">
        <f t="shared" si="66"/>
        <v/>
      </c>
      <c r="R274" s="16">
        <f t="shared" si="67"/>
        <v>0</v>
      </c>
      <c r="S274" s="16">
        <f t="shared" si="68"/>
        <v>0</v>
      </c>
      <c r="T274" s="16">
        <f t="shared" si="69"/>
        <v>0</v>
      </c>
      <c r="U274" s="16">
        <f t="shared" si="70"/>
        <v>0</v>
      </c>
      <c r="V274" s="16">
        <f t="shared" si="71"/>
        <v>0</v>
      </c>
      <c r="W274" s="16">
        <f t="shared" si="72"/>
        <v>0</v>
      </c>
      <c r="X274" s="17"/>
      <c r="Y274" s="6">
        <f t="shared" si="73"/>
        <v>0</v>
      </c>
      <c r="AA274" s="6" t="str">
        <f t="shared" si="74"/>
        <v>/</v>
      </c>
      <c r="AB274" s="6" t="str">
        <f t="shared" si="62"/>
        <v>/</v>
      </c>
    </row>
    <row r="275" spans="1:28">
      <c r="A275" s="43"/>
      <c r="B275" s="43"/>
      <c r="C275" s="43"/>
      <c r="D275" s="43"/>
      <c r="E275" s="43"/>
      <c r="F275" s="43"/>
      <c r="G275" s="43"/>
      <c r="H275" s="41"/>
      <c r="I275" s="41"/>
      <c r="J275" s="41"/>
      <c r="K275" s="48" t="str">
        <f t="shared" si="63"/>
        <v/>
      </c>
      <c r="M275" t="str">
        <f t="shared" si="64"/>
        <v>/</v>
      </c>
      <c r="O275" s="6" t="str">
        <f t="shared" si="65"/>
        <v xml:space="preserve">  - </v>
      </c>
      <c r="P275" s="8" t="str">
        <f t="shared" si="66"/>
        <v/>
      </c>
      <c r="R275" s="16">
        <f t="shared" si="67"/>
        <v>0</v>
      </c>
      <c r="S275" s="16">
        <f t="shared" si="68"/>
        <v>0</v>
      </c>
      <c r="T275" s="16">
        <f t="shared" si="69"/>
        <v>0</v>
      </c>
      <c r="U275" s="16">
        <f t="shared" si="70"/>
        <v>0</v>
      </c>
      <c r="V275" s="16">
        <f t="shared" si="71"/>
        <v>0</v>
      </c>
      <c r="W275" s="16">
        <f t="shared" si="72"/>
        <v>0</v>
      </c>
      <c r="X275" s="17"/>
      <c r="Y275" s="6">
        <f t="shared" si="73"/>
        <v>0</v>
      </c>
      <c r="AA275" s="6" t="str">
        <f t="shared" si="74"/>
        <v>/</v>
      </c>
      <c r="AB275" s="6" t="str">
        <f t="shared" si="62"/>
        <v>/</v>
      </c>
    </row>
    <row r="276" spans="1:28">
      <c r="A276" s="43"/>
      <c r="B276" s="43"/>
      <c r="C276" s="43"/>
      <c r="D276" s="43"/>
      <c r="E276" s="43"/>
      <c r="F276" s="43"/>
      <c r="G276" s="43"/>
      <c r="H276" s="41"/>
      <c r="I276" s="41"/>
      <c r="J276" s="41"/>
      <c r="K276" s="48" t="str">
        <f t="shared" si="63"/>
        <v/>
      </c>
      <c r="M276" t="str">
        <f t="shared" si="64"/>
        <v>/</v>
      </c>
      <c r="O276" s="6" t="str">
        <f t="shared" si="65"/>
        <v xml:space="preserve">  - </v>
      </c>
      <c r="P276" s="8" t="str">
        <f t="shared" si="66"/>
        <v/>
      </c>
      <c r="R276" s="16">
        <f t="shared" si="67"/>
        <v>0</v>
      </c>
      <c r="S276" s="16">
        <f t="shared" si="68"/>
        <v>0</v>
      </c>
      <c r="T276" s="16">
        <f t="shared" si="69"/>
        <v>0</v>
      </c>
      <c r="U276" s="16">
        <f t="shared" si="70"/>
        <v>0</v>
      </c>
      <c r="V276" s="16">
        <f t="shared" si="71"/>
        <v>0</v>
      </c>
      <c r="W276" s="16">
        <f t="shared" si="72"/>
        <v>0</v>
      </c>
      <c r="X276" s="17"/>
      <c r="Y276" s="6">
        <f t="shared" si="73"/>
        <v>0</v>
      </c>
      <c r="AA276" s="6" t="str">
        <f t="shared" si="74"/>
        <v>/</v>
      </c>
      <c r="AB276" s="6" t="str">
        <f t="shared" si="62"/>
        <v>/</v>
      </c>
    </row>
    <row r="277" spans="1:28">
      <c r="A277" s="43"/>
      <c r="B277" s="43"/>
      <c r="C277" s="43"/>
      <c r="D277" s="43"/>
      <c r="E277" s="43"/>
      <c r="F277" s="43"/>
      <c r="G277" s="43"/>
      <c r="H277" s="41"/>
      <c r="I277" s="41"/>
      <c r="J277" s="41"/>
      <c r="K277" s="48" t="str">
        <f t="shared" si="63"/>
        <v/>
      </c>
      <c r="M277" t="str">
        <f t="shared" si="64"/>
        <v>/</v>
      </c>
      <c r="O277" s="6" t="str">
        <f t="shared" si="65"/>
        <v xml:space="preserve">  - </v>
      </c>
      <c r="P277" s="8" t="str">
        <f t="shared" si="66"/>
        <v/>
      </c>
      <c r="R277" s="16">
        <f t="shared" si="67"/>
        <v>0</v>
      </c>
      <c r="S277" s="16">
        <f t="shared" si="68"/>
        <v>0</v>
      </c>
      <c r="T277" s="16">
        <f t="shared" si="69"/>
        <v>0</v>
      </c>
      <c r="U277" s="16">
        <f t="shared" si="70"/>
        <v>0</v>
      </c>
      <c r="V277" s="16">
        <f t="shared" si="71"/>
        <v>0</v>
      </c>
      <c r="W277" s="16">
        <f t="shared" si="72"/>
        <v>0</v>
      </c>
      <c r="X277" s="17"/>
      <c r="Y277" s="6">
        <f t="shared" si="73"/>
        <v>0</v>
      </c>
      <c r="AA277" s="6" t="str">
        <f t="shared" si="74"/>
        <v>/</v>
      </c>
      <c r="AB277" s="6" t="str">
        <f t="shared" si="62"/>
        <v>/</v>
      </c>
    </row>
    <row r="278" spans="1:28">
      <c r="A278" s="43"/>
      <c r="B278" s="43"/>
      <c r="C278" s="43"/>
      <c r="D278" s="43"/>
      <c r="E278" s="43"/>
      <c r="F278" s="43"/>
      <c r="G278" s="43"/>
      <c r="H278" s="41"/>
      <c r="I278" s="41"/>
      <c r="J278" s="41"/>
      <c r="K278" s="48" t="str">
        <f t="shared" si="63"/>
        <v/>
      </c>
      <c r="M278" t="str">
        <f t="shared" si="64"/>
        <v>/</v>
      </c>
      <c r="O278" s="6" t="str">
        <f t="shared" si="65"/>
        <v xml:space="preserve">  - </v>
      </c>
      <c r="P278" s="8" t="str">
        <f t="shared" si="66"/>
        <v/>
      </c>
      <c r="R278" s="16">
        <f t="shared" si="67"/>
        <v>0</v>
      </c>
      <c r="S278" s="16">
        <f t="shared" si="68"/>
        <v>0</v>
      </c>
      <c r="T278" s="16">
        <f t="shared" si="69"/>
        <v>0</v>
      </c>
      <c r="U278" s="16">
        <f t="shared" si="70"/>
        <v>0</v>
      </c>
      <c r="V278" s="16">
        <f t="shared" si="71"/>
        <v>0</v>
      </c>
      <c r="W278" s="16">
        <f t="shared" si="72"/>
        <v>0</v>
      </c>
      <c r="X278" s="17"/>
      <c r="Y278" s="6">
        <f t="shared" si="73"/>
        <v>0</v>
      </c>
      <c r="AA278" s="6" t="str">
        <f t="shared" si="74"/>
        <v>/</v>
      </c>
      <c r="AB278" s="6" t="str">
        <f t="shared" si="62"/>
        <v>/</v>
      </c>
    </row>
    <row r="279" spans="1:28">
      <c r="A279" s="43"/>
      <c r="B279" s="43"/>
      <c r="C279" s="43"/>
      <c r="D279" s="43"/>
      <c r="E279" s="43"/>
      <c r="F279" s="43"/>
      <c r="G279" s="43"/>
      <c r="H279" s="41"/>
      <c r="I279" s="41"/>
      <c r="J279" s="41"/>
      <c r="K279" s="48" t="str">
        <f t="shared" si="63"/>
        <v/>
      </c>
      <c r="M279" t="str">
        <f t="shared" si="64"/>
        <v>/</v>
      </c>
      <c r="O279" s="6" t="str">
        <f t="shared" si="65"/>
        <v xml:space="preserve">  - </v>
      </c>
      <c r="P279" s="8" t="str">
        <f t="shared" si="66"/>
        <v/>
      </c>
      <c r="R279" s="16">
        <f t="shared" si="67"/>
        <v>0</v>
      </c>
      <c r="S279" s="16">
        <f t="shared" si="68"/>
        <v>0</v>
      </c>
      <c r="T279" s="16">
        <f t="shared" si="69"/>
        <v>0</v>
      </c>
      <c r="U279" s="16">
        <f t="shared" si="70"/>
        <v>0</v>
      </c>
      <c r="V279" s="16">
        <f t="shared" si="71"/>
        <v>0</v>
      </c>
      <c r="W279" s="16">
        <f t="shared" si="72"/>
        <v>0</v>
      </c>
      <c r="X279" s="17"/>
      <c r="Y279" s="6">
        <f t="shared" si="73"/>
        <v>0</v>
      </c>
      <c r="AA279" s="6" t="str">
        <f t="shared" si="74"/>
        <v>/</v>
      </c>
      <c r="AB279" s="6" t="str">
        <f t="shared" si="62"/>
        <v>/</v>
      </c>
    </row>
    <row r="280" spans="1:28">
      <c r="A280" s="43"/>
      <c r="B280" s="43"/>
      <c r="C280" s="43"/>
      <c r="D280" s="43"/>
      <c r="E280" s="43"/>
      <c r="F280" s="43"/>
      <c r="G280" s="43"/>
      <c r="H280" s="41"/>
      <c r="I280" s="41"/>
      <c r="J280" s="41"/>
      <c r="K280" s="48" t="str">
        <f t="shared" si="63"/>
        <v/>
      </c>
      <c r="M280" t="str">
        <f t="shared" si="64"/>
        <v>/</v>
      </c>
      <c r="O280" s="6" t="str">
        <f t="shared" si="65"/>
        <v xml:space="preserve">  - </v>
      </c>
      <c r="P280" s="8" t="str">
        <f t="shared" si="66"/>
        <v/>
      </c>
      <c r="R280" s="16">
        <f t="shared" si="67"/>
        <v>0</v>
      </c>
      <c r="S280" s="16">
        <f t="shared" si="68"/>
        <v>0</v>
      </c>
      <c r="T280" s="16">
        <f t="shared" si="69"/>
        <v>0</v>
      </c>
      <c r="U280" s="16">
        <f t="shared" si="70"/>
        <v>0</v>
      </c>
      <c r="V280" s="16">
        <f t="shared" si="71"/>
        <v>0</v>
      </c>
      <c r="W280" s="16">
        <f t="shared" si="72"/>
        <v>0</v>
      </c>
      <c r="X280" s="17"/>
      <c r="Y280" s="6">
        <f t="shared" si="73"/>
        <v>0</v>
      </c>
      <c r="AA280" s="6" t="str">
        <f t="shared" si="74"/>
        <v>/</v>
      </c>
      <c r="AB280" s="6" t="str">
        <f t="shared" si="62"/>
        <v>/</v>
      </c>
    </row>
    <row r="281" spans="1:28">
      <c r="A281" s="43"/>
      <c r="B281" s="43"/>
      <c r="C281" s="43"/>
      <c r="D281" s="43"/>
      <c r="E281" s="43"/>
      <c r="F281" s="43"/>
      <c r="G281" s="43"/>
      <c r="H281" s="41"/>
      <c r="I281" s="41"/>
      <c r="J281" s="41"/>
      <c r="K281" s="48" t="str">
        <f t="shared" si="63"/>
        <v/>
      </c>
      <c r="M281" t="str">
        <f t="shared" si="64"/>
        <v>/</v>
      </c>
      <c r="O281" s="6" t="str">
        <f t="shared" si="65"/>
        <v xml:space="preserve">  - </v>
      </c>
      <c r="P281" s="8" t="str">
        <f t="shared" si="66"/>
        <v/>
      </c>
      <c r="R281" s="16">
        <f t="shared" si="67"/>
        <v>0</v>
      </c>
      <c r="S281" s="16">
        <f t="shared" si="68"/>
        <v>0</v>
      </c>
      <c r="T281" s="16">
        <f t="shared" si="69"/>
        <v>0</v>
      </c>
      <c r="U281" s="16">
        <f t="shared" si="70"/>
        <v>0</v>
      </c>
      <c r="V281" s="16">
        <f t="shared" si="71"/>
        <v>0</v>
      </c>
      <c r="W281" s="16">
        <f t="shared" si="72"/>
        <v>0</v>
      </c>
      <c r="X281" s="17"/>
      <c r="Y281" s="6">
        <f t="shared" si="73"/>
        <v>0</v>
      </c>
      <c r="AA281" s="6" t="str">
        <f t="shared" si="74"/>
        <v>/</v>
      </c>
      <c r="AB281" s="6" t="str">
        <f t="shared" si="62"/>
        <v>/</v>
      </c>
    </row>
    <row r="282" spans="1:28">
      <c r="A282" s="43"/>
      <c r="B282" s="43"/>
      <c r="C282" s="43"/>
      <c r="D282" s="43"/>
      <c r="E282" s="43"/>
      <c r="F282" s="43"/>
      <c r="G282" s="43"/>
      <c r="H282" s="41"/>
      <c r="I282" s="41"/>
      <c r="J282" s="41"/>
      <c r="K282" s="48" t="str">
        <f t="shared" si="63"/>
        <v/>
      </c>
      <c r="M282" t="str">
        <f t="shared" si="64"/>
        <v>/</v>
      </c>
      <c r="O282" s="6" t="str">
        <f t="shared" si="65"/>
        <v xml:space="preserve">  - </v>
      </c>
      <c r="P282" s="8" t="str">
        <f t="shared" si="66"/>
        <v/>
      </c>
      <c r="R282" s="16">
        <f t="shared" si="67"/>
        <v>0</v>
      </c>
      <c r="S282" s="16">
        <f t="shared" si="68"/>
        <v>0</v>
      </c>
      <c r="T282" s="16">
        <f t="shared" si="69"/>
        <v>0</v>
      </c>
      <c r="U282" s="16">
        <f t="shared" si="70"/>
        <v>0</v>
      </c>
      <c r="V282" s="16">
        <f t="shared" si="71"/>
        <v>0</v>
      </c>
      <c r="W282" s="16">
        <f t="shared" si="72"/>
        <v>0</v>
      </c>
      <c r="X282" s="17"/>
      <c r="Y282" s="6">
        <f t="shared" si="73"/>
        <v>0</v>
      </c>
      <c r="AA282" s="6" t="str">
        <f t="shared" si="74"/>
        <v>/</v>
      </c>
      <c r="AB282" s="6" t="str">
        <f t="shared" si="62"/>
        <v>/</v>
      </c>
    </row>
    <row r="283" spans="1:28">
      <c r="A283" s="43"/>
      <c r="B283" s="43"/>
      <c r="C283" s="43"/>
      <c r="D283" s="43"/>
      <c r="E283" s="43"/>
      <c r="F283" s="43"/>
      <c r="G283" s="43"/>
      <c r="H283" s="41"/>
      <c r="I283" s="41"/>
      <c r="J283" s="41"/>
      <c r="K283" s="48" t="str">
        <f t="shared" si="63"/>
        <v/>
      </c>
      <c r="M283" t="str">
        <f t="shared" si="64"/>
        <v>/</v>
      </c>
      <c r="O283" s="6" t="str">
        <f t="shared" si="65"/>
        <v xml:space="preserve">  - </v>
      </c>
      <c r="P283" s="8" t="str">
        <f t="shared" si="66"/>
        <v/>
      </c>
      <c r="R283" s="16">
        <f t="shared" si="67"/>
        <v>0</v>
      </c>
      <c r="S283" s="16">
        <f t="shared" si="68"/>
        <v>0</v>
      </c>
      <c r="T283" s="16">
        <f t="shared" si="69"/>
        <v>0</v>
      </c>
      <c r="U283" s="16">
        <f t="shared" si="70"/>
        <v>0</v>
      </c>
      <c r="V283" s="16">
        <f t="shared" si="71"/>
        <v>0</v>
      </c>
      <c r="W283" s="16">
        <f t="shared" si="72"/>
        <v>0</v>
      </c>
      <c r="X283" s="17"/>
      <c r="Y283" s="6">
        <f t="shared" si="73"/>
        <v>0</v>
      </c>
      <c r="AA283" s="6" t="str">
        <f t="shared" si="74"/>
        <v>/</v>
      </c>
      <c r="AB283" s="6" t="str">
        <f t="shared" si="62"/>
        <v>/</v>
      </c>
    </row>
    <row r="284" spans="1:28">
      <c r="A284" s="43"/>
      <c r="B284" s="43"/>
      <c r="C284" s="43"/>
      <c r="D284" s="43"/>
      <c r="E284" s="43"/>
      <c r="F284" s="43"/>
      <c r="G284" s="43"/>
      <c r="H284" s="41"/>
      <c r="I284" s="41"/>
      <c r="J284" s="41"/>
      <c r="K284" s="48" t="str">
        <f t="shared" si="63"/>
        <v/>
      </c>
      <c r="M284" t="str">
        <f t="shared" si="64"/>
        <v>/</v>
      </c>
      <c r="O284" s="6" t="str">
        <f t="shared" si="65"/>
        <v xml:space="preserve">  - </v>
      </c>
      <c r="P284" s="8" t="str">
        <f t="shared" si="66"/>
        <v/>
      </c>
      <c r="R284" s="16">
        <f t="shared" si="67"/>
        <v>0</v>
      </c>
      <c r="S284" s="16">
        <f t="shared" si="68"/>
        <v>0</v>
      </c>
      <c r="T284" s="16">
        <f t="shared" si="69"/>
        <v>0</v>
      </c>
      <c r="U284" s="16">
        <f t="shared" si="70"/>
        <v>0</v>
      </c>
      <c r="V284" s="16">
        <f t="shared" si="71"/>
        <v>0</v>
      </c>
      <c r="W284" s="16">
        <f t="shared" si="72"/>
        <v>0</v>
      </c>
      <c r="X284" s="17"/>
      <c r="Y284" s="6">
        <f t="shared" si="73"/>
        <v>0</v>
      </c>
      <c r="AA284" s="6" t="str">
        <f t="shared" si="74"/>
        <v>/</v>
      </c>
      <c r="AB284" s="6" t="str">
        <f t="shared" si="62"/>
        <v>/</v>
      </c>
    </row>
    <row r="285" spans="1:28">
      <c r="A285" s="43"/>
      <c r="B285" s="43"/>
      <c r="C285" s="43"/>
      <c r="D285" s="43"/>
      <c r="E285" s="43"/>
      <c r="F285" s="43"/>
      <c r="G285" s="43"/>
      <c r="H285" s="41"/>
      <c r="I285" s="41"/>
      <c r="J285" s="41"/>
      <c r="K285" s="48" t="str">
        <f t="shared" si="63"/>
        <v/>
      </c>
      <c r="M285" t="str">
        <f t="shared" si="64"/>
        <v>/</v>
      </c>
      <c r="O285" s="6" t="str">
        <f t="shared" si="65"/>
        <v xml:space="preserve">  - </v>
      </c>
      <c r="P285" s="8" t="str">
        <f t="shared" si="66"/>
        <v/>
      </c>
      <c r="R285" s="16">
        <f t="shared" si="67"/>
        <v>0</v>
      </c>
      <c r="S285" s="16">
        <f t="shared" si="68"/>
        <v>0</v>
      </c>
      <c r="T285" s="16">
        <f t="shared" si="69"/>
        <v>0</v>
      </c>
      <c r="U285" s="16">
        <f t="shared" si="70"/>
        <v>0</v>
      </c>
      <c r="V285" s="16">
        <f t="shared" si="71"/>
        <v>0</v>
      </c>
      <c r="W285" s="16">
        <f t="shared" si="72"/>
        <v>0</v>
      </c>
      <c r="X285" s="17"/>
      <c r="Y285" s="6">
        <f t="shared" si="73"/>
        <v>0</v>
      </c>
      <c r="AA285" s="6" t="str">
        <f t="shared" si="74"/>
        <v>/</v>
      </c>
      <c r="AB285" s="6" t="str">
        <f t="shared" si="62"/>
        <v>/</v>
      </c>
    </row>
    <row r="286" spans="1:28">
      <c r="A286" s="43"/>
      <c r="B286" s="43"/>
      <c r="C286" s="43"/>
      <c r="D286" s="43"/>
      <c r="E286" s="43"/>
      <c r="F286" s="43"/>
      <c r="G286" s="43"/>
      <c r="H286" s="41"/>
      <c r="I286" s="41"/>
      <c r="J286" s="41"/>
      <c r="K286" s="48" t="str">
        <f t="shared" si="63"/>
        <v/>
      </c>
      <c r="M286" t="str">
        <f t="shared" si="64"/>
        <v>/</v>
      </c>
      <c r="O286" s="6" t="str">
        <f t="shared" si="65"/>
        <v xml:space="preserve">  - </v>
      </c>
      <c r="P286" s="8" t="str">
        <f t="shared" si="66"/>
        <v/>
      </c>
      <c r="R286" s="16">
        <f t="shared" si="67"/>
        <v>0</v>
      </c>
      <c r="S286" s="16">
        <f t="shared" si="68"/>
        <v>0</v>
      </c>
      <c r="T286" s="16">
        <f t="shared" si="69"/>
        <v>0</v>
      </c>
      <c r="U286" s="16">
        <f t="shared" si="70"/>
        <v>0</v>
      </c>
      <c r="V286" s="16">
        <f t="shared" si="71"/>
        <v>0</v>
      </c>
      <c r="W286" s="16">
        <f t="shared" si="72"/>
        <v>0</v>
      </c>
      <c r="X286" s="17"/>
      <c r="Y286" s="6">
        <f t="shared" si="73"/>
        <v>0</v>
      </c>
      <c r="AA286" s="6" t="str">
        <f t="shared" si="74"/>
        <v>/</v>
      </c>
      <c r="AB286" s="6" t="str">
        <f t="shared" si="62"/>
        <v>/</v>
      </c>
    </row>
    <row r="287" spans="1:28">
      <c r="A287" s="43"/>
      <c r="B287" s="43"/>
      <c r="C287" s="43"/>
      <c r="D287" s="43"/>
      <c r="E287" s="43"/>
      <c r="F287" s="43"/>
      <c r="G287" s="43"/>
      <c r="H287" s="41"/>
      <c r="I287" s="41"/>
      <c r="J287" s="41"/>
      <c r="K287" s="48" t="str">
        <f t="shared" si="63"/>
        <v/>
      </c>
      <c r="M287" t="str">
        <f t="shared" si="64"/>
        <v>/</v>
      </c>
      <c r="O287" s="6" t="str">
        <f t="shared" si="65"/>
        <v xml:space="preserve">  - </v>
      </c>
      <c r="P287" s="8" t="str">
        <f t="shared" si="66"/>
        <v/>
      </c>
      <c r="R287" s="16">
        <f t="shared" si="67"/>
        <v>0</v>
      </c>
      <c r="S287" s="16">
        <f t="shared" si="68"/>
        <v>0</v>
      </c>
      <c r="T287" s="16">
        <f t="shared" si="69"/>
        <v>0</v>
      </c>
      <c r="U287" s="16">
        <f t="shared" si="70"/>
        <v>0</v>
      </c>
      <c r="V287" s="16">
        <f t="shared" si="71"/>
        <v>0</v>
      </c>
      <c r="W287" s="16">
        <f t="shared" si="72"/>
        <v>0</v>
      </c>
      <c r="X287" s="17"/>
      <c r="Y287" s="6">
        <f t="shared" si="73"/>
        <v>0</v>
      </c>
      <c r="AA287" s="6" t="str">
        <f t="shared" si="74"/>
        <v>/</v>
      </c>
      <c r="AB287" s="6" t="str">
        <f t="shared" si="62"/>
        <v>/</v>
      </c>
    </row>
    <row r="288" spans="1:28">
      <c r="A288" s="43"/>
      <c r="B288" s="43"/>
      <c r="C288" s="43"/>
      <c r="D288" s="43"/>
      <c r="E288" s="43"/>
      <c r="F288" s="43"/>
      <c r="G288" s="43"/>
      <c r="H288" s="41"/>
      <c r="I288" s="41"/>
      <c r="J288" s="41"/>
      <c r="K288" s="48" t="str">
        <f t="shared" si="63"/>
        <v/>
      </c>
      <c r="M288" t="str">
        <f t="shared" si="64"/>
        <v>/</v>
      </c>
      <c r="O288" s="6" t="str">
        <f t="shared" si="65"/>
        <v xml:space="preserve">  - </v>
      </c>
      <c r="P288" s="8" t="str">
        <f t="shared" si="66"/>
        <v/>
      </c>
      <c r="R288" s="16">
        <f t="shared" si="67"/>
        <v>0</v>
      </c>
      <c r="S288" s="16">
        <f t="shared" si="68"/>
        <v>0</v>
      </c>
      <c r="T288" s="16">
        <f t="shared" si="69"/>
        <v>0</v>
      </c>
      <c r="U288" s="16">
        <f t="shared" si="70"/>
        <v>0</v>
      </c>
      <c r="V288" s="16">
        <f t="shared" si="71"/>
        <v>0</v>
      </c>
      <c r="W288" s="16">
        <f t="shared" si="72"/>
        <v>0</v>
      </c>
      <c r="X288" s="17"/>
      <c r="Y288" s="6">
        <f t="shared" si="73"/>
        <v>0</v>
      </c>
      <c r="AA288" s="6" t="str">
        <f t="shared" si="74"/>
        <v>/</v>
      </c>
      <c r="AB288" s="6" t="str">
        <f t="shared" si="62"/>
        <v>/</v>
      </c>
    </row>
    <row r="289" spans="1:28">
      <c r="A289" s="43"/>
      <c r="B289" s="43"/>
      <c r="C289" s="43"/>
      <c r="D289" s="43"/>
      <c r="E289" s="43"/>
      <c r="F289" s="43"/>
      <c r="G289" s="43"/>
      <c r="H289" s="41"/>
      <c r="I289" s="41"/>
      <c r="J289" s="41"/>
      <c r="K289" s="48" t="str">
        <f t="shared" si="63"/>
        <v/>
      </c>
      <c r="M289" t="str">
        <f t="shared" si="64"/>
        <v>/</v>
      </c>
      <c r="O289" s="6" t="str">
        <f t="shared" si="65"/>
        <v xml:space="preserve">  - </v>
      </c>
      <c r="P289" s="8" t="str">
        <f t="shared" si="66"/>
        <v/>
      </c>
      <c r="R289" s="16">
        <f t="shared" si="67"/>
        <v>0</v>
      </c>
      <c r="S289" s="16">
        <f t="shared" si="68"/>
        <v>0</v>
      </c>
      <c r="T289" s="16">
        <f t="shared" si="69"/>
        <v>0</v>
      </c>
      <c r="U289" s="16">
        <f t="shared" si="70"/>
        <v>0</v>
      </c>
      <c r="V289" s="16">
        <f t="shared" si="71"/>
        <v>0</v>
      </c>
      <c r="W289" s="16">
        <f t="shared" si="72"/>
        <v>0</v>
      </c>
      <c r="X289" s="17"/>
      <c r="Y289" s="6">
        <f t="shared" si="73"/>
        <v>0</v>
      </c>
      <c r="AA289" s="6" t="str">
        <f t="shared" si="74"/>
        <v>/</v>
      </c>
      <c r="AB289" s="6" t="str">
        <f t="shared" si="62"/>
        <v>/</v>
      </c>
    </row>
    <row r="290" spans="1:28">
      <c r="A290" s="43"/>
      <c r="B290" s="43"/>
      <c r="C290" s="43"/>
      <c r="D290" s="43"/>
      <c r="E290" s="43"/>
      <c r="F290" s="43"/>
      <c r="G290" s="43"/>
      <c r="H290" s="41"/>
      <c r="I290" s="41"/>
      <c r="J290" s="41"/>
      <c r="K290" s="48" t="str">
        <f t="shared" si="63"/>
        <v/>
      </c>
      <c r="M290" t="str">
        <f t="shared" si="64"/>
        <v>/</v>
      </c>
      <c r="O290" s="6" t="str">
        <f t="shared" si="65"/>
        <v xml:space="preserve">  - </v>
      </c>
      <c r="P290" s="8" t="str">
        <f t="shared" si="66"/>
        <v/>
      </c>
      <c r="R290" s="16">
        <f t="shared" si="67"/>
        <v>0</v>
      </c>
      <c r="S290" s="16">
        <f t="shared" si="68"/>
        <v>0</v>
      </c>
      <c r="T290" s="16">
        <f t="shared" si="69"/>
        <v>0</v>
      </c>
      <c r="U290" s="16">
        <f t="shared" si="70"/>
        <v>0</v>
      </c>
      <c r="V290" s="16">
        <f t="shared" si="71"/>
        <v>0</v>
      </c>
      <c r="W290" s="16">
        <f t="shared" si="72"/>
        <v>0</v>
      </c>
      <c r="X290" s="17"/>
      <c r="Y290" s="6">
        <f t="shared" si="73"/>
        <v>0</v>
      </c>
      <c r="AA290" s="6" t="str">
        <f t="shared" si="74"/>
        <v>/</v>
      </c>
      <c r="AB290" s="6" t="str">
        <f t="shared" si="62"/>
        <v>/</v>
      </c>
    </row>
    <row r="291" spans="1:28">
      <c r="A291" s="43"/>
      <c r="B291" s="43"/>
      <c r="C291" s="43"/>
      <c r="D291" s="43"/>
      <c r="E291" s="43"/>
      <c r="F291" s="43"/>
      <c r="G291" s="43"/>
      <c r="H291" s="41"/>
      <c r="I291" s="41"/>
      <c r="J291" s="41"/>
      <c r="K291" s="48" t="str">
        <f t="shared" si="63"/>
        <v/>
      </c>
      <c r="M291" t="str">
        <f t="shared" si="64"/>
        <v>/</v>
      </c>
      <c r="O291" s="6" t="str">
        <f t="shared" si="65"/>
        <v xml:space="preserve">  - </v>
      </c>
      <c r="P291" s="8" t="str">
        <f t="shared" si="66"/>
        <v/>
      </c>
      <c r="R291" s="16">
        <f t="shared" si="67"/>
        <v>0</v>
      </c>
      <c r="S291" s="16">
        <f t="shared" si="68"/>
        <v>0</v>
      </c>
      <c r="T291" s="16">
        <f t="shared" si="69"/>
        <v>0</v>
      </c>
      <c r="U291" s="16">
        <f t="shared" si="70"/>
        <v>0</v>
      </c>
      <c r="V291" s="16">
        <f t="shared" si="71"/>
        <v>0</v>
      </c>
      <c r="W291" s="16">
        <f t="shared" si="72"/>
        <v>0</v>
      </c>
      <c r="X291" s="17"/>
      <c r="Y291" s="6">
        <f t="shared" si="73"/>
        <v>0</v>
      </c>
      <c r="AA291" s="6" t="str">
        <f t="shared" si="74"/>
        <v>/</v>
      </c>
      <c r="AB291" s="6" t="str">
        <f t="shared" si="62"/>
        <v>/</v>
      </c>
    </row>
    <row r="292" spans="1:28">
      <c r="A292" s="43"/>
      <c r="B292" s="43"/>
      <c r="C292" s="43"/>
      <c r="D292" s="43"/>
      <c r="E292" s="43"/>
      <c r="F292" s="43"/>
      <c r="G292" s="43"/>
      <c r="H292" s="41"/>
      <c r="I292" s="41"/>
      <c r="J292" s="41"/>
      <c r="K292" s="48" t="str">
        <f t="shared" si="63"/>
        <v/>
      </c>
      <c r="M292" t="str">
        <f t="shared" si="64"/>
        <v>/</v>
      </c>
      <c r="O292" s="6" t="str">
        <f t="shared" si="65"/>
        <v xml:space="preserve">  - </v>
      </c>
      <c r="P292" s="8" t="str">
        <f t="shared" si="66"/>
        <v/>
      </c>
      <c r="R292" s="16">
        <f t="shared" si="67"/>
        <v>0</v>
      </c>
      <c r="S292" s="16">
        <f t="shared" si="68"/>
        <v>0</v>
      </c>
      <c r="T292" s="16">
        <f t="shared" si="69"/>
        <v>0</v>
      </c>
      <c r="U292" s="16">
        <f t="shared" si="70"/>
        <v>0</v>
      </c>
      <c r="V292" s="16">
        <f t="shared" si="71"/>
        <v>0</v>
      </c>
      <c r="W292" s="16">
        <f t="shared" si="72"/>
        <v>0</v>
      </c>
      <c r="X292" s="17"/>
      <c r="Y292" s="6">
        <f t="shared" si="73"/>
        <v>0</v>
      </c>
      <c r="AA292" s="6" t="str">
        <f t="shared" si="74"/>
        <v>/</v>
      </c>
      <c r="AB292" s="6" t="str">
        <f t="shared" si="62"/>
        <v>/</v>
      </c>
    </row>
    <row r="293" spans="1:28">
      <c r="A293" s="43"/>
      <c r="B293" s="43"/>
      <c r="C293" s="43"/>
      <c r="D293" s="43"/>
      <c r="E293" s="43"/>
      <c r="F293" s="43"/>
      <c r="G293" s="43"/>
      <c r="H293" s="41"/>
      <c r="I293" s="41"/>
      <c r="J293" s="41"/>
      <c r="K293" s="48" t="str">
        <f t="shared" si="63"/>
        <v/>
      </c>
      <c r="M293" t="str">
        <f t="shared" si="64"/>
        <v>/</v>
      </c>
      <c r="O293" s="6" t="str">
        <f t="shared" si="65"/>
        <v xml:space="preserve">  - </v>
      </c>
      <c r="P293" s="8" t="str">
        <f t="shared" si="66"/>
        <v/>
      </c>
      <c r="R293" s="16">
        <f t="shared" si="67"/>
        <v>0</v>
      </c>
      <c r="S293" s="16">
        <f t="shared" si="68"/>
        <v>0</v>
      </c>
      <c r="T293" s="16">
        <f t="shared" si="69"/>
        <v>0</v>
      </c>
      <c r="U293" s="16">
        <f t="shared" si="70"/>
        <v>0</v>
      </c>
      <c r="V293" s="16">
        <f t="shared" si="71"/>
        <v>0</v>
      </c>
      <c r="W293" s="16">
        <f t="shared" si="72"/>
        <v>0</v>
      </c>
      <c r="X293" s="17"/>
      <c r="Y293" s="6">
        <f t="shared" si="73"/>
        <v>0</v>
      </c>
      <c r="AA293" s="6" t="str">
        <f t="shared" si="74"/>
        <v>/</v>
      </c>
      <c r="AB293" s="6" t="str">
        <f t="shared" si="62"/>
        <v>/</v>
      </c>
    </row>
    <row r="294" spans="1:28">
      <c r="A294" s="43"/>
      <c r="B294" s="43"/>
      <c r="C294" s="43"/>
      <c r="D294" s="43"/>
      <c r="E294" s="43"/>
      <c r="F294" s="43"/>
      <c r="G294" s="43"/>
      <c r="H294" s="41"/>
      <c r="I294" s="41"/>
      <c r="J294" s="41"/>
      <c r="K294" s="48" t="str">
        <f t="shared" si="63"/>
        <v/>
      </c>
      <c r="M294" t="str">
        <f t="shared" si="64"/>
        <v>/</v>
      </c>
      <c r="O294" s="6" t="str">
        <f t="shared" si="65"/>
        <v xml:space="preserve">  - </v>
      </c>
      <c r="P294" s="8" t="str">
        <f t="shared" si="66"/>
        <v/>
      </c>
      <c r="R294" s="16">
        <f t="shared" si="67"/>
        <v>0</v>
      </c>
      <c r="S294" s="16">
        <f t="shared" si="68"/>
        <v>0</v>
      </c>
      <c r="T294" s="16">
        <f t="shared" si="69"/>
        <v>0</v>
      </c>
      <c r="U294" s="16">
        <f t="shared" si="70"/>
        <v>0</v>
      </c>
      <c r="V294" s="16">
        <f t="shared" si="71"/>
        <v>0</v>
      </c>
      <c r="W294" s="16">
        <f t="shared" si="72"/>
        <v>0</v>
      </c>
      <c r="X294" s="17"/>
      <c r="Y294" s="6">
        <f t="shared" si="73"/>
        <v>0</v>
      </c>
      <c r="AA294" s="6" t="str">
        <f t="shared" si="74"/>
        <v>/</v>
      </c>
      <c r="AB294" s="6" t="str">
        <f t="shared" si="62"/>
        <v>/</v>
      </c>
    </row>
    <row r="295" spans="1:28">
      <c r="A295" s="43"/>
      <c r="B295" s="43"/>
      <c r="C295" s="43"/>
      <c r="D295" s="43"/>
      <c r="E295" s="43"/>
      <c r="F295" s="43"/>
      <c r="G295" s="43"/>
      <c r="H295" s="41"/>
      <c r="I295" s="41"/>
      <c r="J295" s="41"/>
      <c r="K295" s="48" t="str">
        <f t="shared" si="63"/>
        <v/>
      </c>
      <c r="M295" t="str">
        <f t="shared" si="64"/>
        <v>/</v>
      </c>
      <c r="O295" s="6" t="str">
        <f t="shared" si="65"/>
        <v xml:space="preserve">  - </v>
      </c>
      <c r="P295" s="8" t="str">
        <f t="shared" si="66"/>
        <v/>
      </c>
      <c r="R295" s="16">
        <f t="shared" si="67"/>
        <v>0</v>
      </c>
      <c r="S295" s="16">
        <f t="shared" si="68"/>
        <v>0</v>
      </c>
      <c r="T295" s="16">
        <f t="shared" si="69"/>
        <v>0</v>
      </c>
      <c r="U295" s="16">
        <f t="shared" si="70"/>
        <v>0</v>
      </c>
      <c r="V295" s="16">
        <f t="shared" si="71"/>
        <v>0</v>
      </c>
      <c r="W295" s="16">
        <f t="shared" si="72"/>
        <v>0</v>
      </c>
      <c r="X295" s="17"/>
      <c r="Y295" s="6">
        <f t="shared" si="73"/>
        <v>0</v>
      </c>
      <c r="AA295" s="6" t="str">
        <f t="shared" si="74"/>
        <v>/</v>
      </c>
      <c r="AB295" s="6" t="str">
        <f t="shared" si="62"/>
        <v>/</v>
      </c>
    </row>
    <row r="296" spans="1:28">
      <c r="A296" s="43"/>
      <c r="B296" s="43"/>
      <c r="C296" s="43"/>
      <c r="D296" s="43"/>
      <c r="E296" s="43"/>
      <c r="F296" s="43"/>
      <c r="G296" s="43"/>
      <c r="H296" s="41"/>
      <c r="I296" s="41"/>
      <c r="J296" s="41"/>
      <c r="K296" s="48" t="str">
        <f t="shared" si="63"/>
        <v/>
      </c>
      <c r="M296" t="str">
        <f t="shared" si="64"/>
        <v>/</v>
      </c>
      <c r="O296" s="6" t="str">
        <f t="shared" si="65"/>
        <v xml:space="preserve">  - </v>
      </c>
      <c r="P296" s="8" t="str">
        <f t="shared" si="66"/>
        <v/>
      </c>
      <c r="R296" s="16">
        <f t="shared" si="67"/>
        <v>0</v>
      </c>
      <c r="S296" s="16">
        <f t="shared" si="68"/>
        <v>0</v>
      </c>
      <c r="T296" s="16">
        <f t="shared" si="69"/>
        <v>0</v>
      </c>
      <c r="U296" s="16">
        <f t="shared" si="70"/>
        <v>0</v>
      </c>
      <c r="V296" s="16">
        <f t="shared" si="71"/>
        <v>0</v>
      </c>
      <c r="W296" s="16">
        <f t="shared" si="72"/>
        <v>0</v>
      </c>
      <c r="X296" s="17"/>
      <c r="Y296" s="6">
        <f t="shared" si="73"/>
        <v>0</v>
      </c>
      <c r="AA296" s="6" t="str">
        <f t="shared" si="74"/>
        <v>/</v>
      </c>
      <c r="AB296" s="6" t="str">
        <f t="shared" si="62"/>
        <v>/</v>
      </c>
    </row>
    <row r="297" spans="1:28">
      <c r="A297" s="43"/>
      <c r="B297" s="43"/>
      <c r="C297" s="43"/>
      <c r="D297" s="43"/>
      <c r="E297" s="43"/>
      <c r="F297" s="43"/>
      <c r="G297" s="43"/>
      <c r="H297" s="41"/>
      <c r="I297" s="41"/>
      <c r="J297" s="41"/>
      <c r="K297" s="48" t="str">
        <f t="shared" si="63"/>
        <v/>
      </c>
      <c r="M297" t="str">
        <f t="shared" si="64"/>
        <v>/</v>
      </c>
      <c r="O297" s="6" t="str">
        <f t="shared" si="65"/>
        <v xml:space="preserve">  - </v>
      </c>
      <c r="P297" s="8" t="str">
        <f t="shared" si="66"/>
        <v/>
      </c>
      <c r="R297" s="16">
        <f t="shared" si="67"/>
        <v>0</v>
      </c>
      <c r="S297" s="16">
        <f t="shared" si="68"/>
        <v>0</v>
      </c>
      <c r="T297" s="16">
        <f t="shared" si="69"/>
        <v>0</v>
      </c>
      <c r="U297" s="16">
        <f t="shared" si="70"/>
        <v>0</v>
      </c>
      <c r="V297" s="16">
        <f t="shared" si="71"/>
        <v>0</v>
      </c>
      <c r="W297" s="16">
        <f t="shared" si="72"/>
        <v>0</v>
      </c>
      <c r="X297" s="17"/>
      <c r="Y297" s="6">
        <f t="shared" si="73"/>
        <v>0</v>
      </c>
      <c r="AA297" s="6" t="str">
        <f t="shared" si="74"/>
        <v>/</v>
      </c>
      <c r="AB297" s="6" t="str">
        <f t="shared" si="62"/>
        <v>/</v>
      </c>
    </row>
    <row r="298" spans="1:28">
      <c r="A298" s="43"/>
      <c r="B298" s="43"/>
      <c r="C298" s="43"/>
      <c r="D298" s="43"/>
      <c r="E298" s="43"/>
      <c r="F298" s="43"/>
      <c r="G298" s="43"/>
      <c r="H298" s="41"/>
      <c r="I298" s="41"/>
      <c r="J298" s="41"/>
      <c r="K298" s="48" t="str">
        <f t="shared" si="63"/>
        <v/>
      </c>
      <c r="M298" t="str">
        <f t="shared" si="64"/>
        <v>/</v>
      </c>
      <c r="O298" s="6" t="str">
        <f t="shared" si="65"/>
        <v xml:space="preserve">  - </v>
      </c>
      <c r="P298" s="8" t="str">
        <f t="shared" si="66"/>
        <v/>
      </c>
      <c r="R298" s="16">
        <f t="shared" si="67"/>
        <v>0</v>
      </c>
      <c r="S298" s="16">
        <f t="shared" si="68"/>
        <v>0</v>
      </c>
      <c r="T298" s="16">
        <f t="shared" si="69"/>
        <v>0</v>
      </c>
      <c r="U298" s="16">
        <f t="shared" si="70"/>
        <v>0</v>
      </c>
      <c r="V298" s="16">
        <f t="shared" si="71"/>
        <v>0</v>
      </c>
      <c r="W298" s="16">
        <f t="shared" si="72"/>
        <v>0</v>
      </c>
      <c r="X298" s="17"/>
      <c r="Y298" s="6">
        <f t="shared" si="73"/>
        <v>0</v>
      </c>
      <c r="AA298" s="6" t="str">
        <f t="shared" si="74"/>
        <v>/</v>
      </c>
      <c r="AB298" s="6" t="str">
        <f t="shared" si="62"/>
        <v>/</v>
      </c>
    </row>
    <row r="299" spans="1:28">
      <c r="A299" s="43"/>
      <c r="B299" s="43"/>
      <c r="C299" s="43"/>
      <c r="D299" s="43"/>
      <c r="E299" s="43"/>
      <c r="F299" s="43"/>
      <c r="G299" s="43"/>
      <c r="H299" s="41"/>
      <c r="I299" s="41"/>
      <c r="J299" s="41"/>
      <c r="K299" s="48" t="str">
        <f t="shared" si="63"/>
        <v/>
      </c>
      <c r="M299" t="str">
        <f t="shared" si="64"/>
        <v>/</v>
      </c>
      <c r="O299" s="6" t="str">
        <f t="shared" si="65"/>
        <v xml:space="preserve">  - </v>
      </c>
      <c r="P299" s="8" t="str">
        <f t="shared" si="66"/>
        <v/>
      </c>
      <c r="R299" s="16">
        <f t="shared" si="67"/>
        <v>0</v>
      </c>
      <c r="S299" s="16">
        <f t="shared" si="68"/>
        <v>0</v>
      </c>
      <c r="T299" s="16">
        <f t="shared" si="69"/>
        <v>0</v>
      </c>
      <c r="U299" s="16">
        <f t="shared" si="70"/>
        <v>0</v>
      </c>
      <c r="V299" s="16">
        <f t="shared" si="71"/>
        <v>0</v>
      </c>
      <c r="W299" s="16">
        <f t="shared" si="72"/>
        <v>0</v>
      </c>
      <c r="X299" s="17"/>
      <c r="Y299" s="6">
        <f t="shared" si="73"/>
        <v>0</v>
      </c>
      <c r="AA299" s="6" t="str">
        <f t="shared" si="74"/>
        <v>/</v>
      </c>
      <c r="AB299" s="6" t="str">
        <f t="shared" si="62"/>
        <v>/</v>
      </c>
    </row>
    <row r="300" spans="1:28">
      <c r="A300" s="43"/>
      <c r="B300" s="43"/>
      <c r="C300" s="43"/>
      <c r="D300" s="43"/>
      <c r="E300" s="43"/>
      <c r="F300" s="43"/>
      <c r="G300" s="43"/>
      <c r="H300" s="41"/>
      <c r="I300" s="41"/>
      <c r="J300" s="41"/>
      <c r="K300" s="48" t="str">
        <f t="shared" si="63"/>
        <v/>
      </c>
      <c r="M300" t="str">
        <f t="shared" si="64"/>
        <v>/</v>
      </c>
      <c r="O300" s="6" t="str">
        <f t="shared" si="65"/>
        <v xml:space="preserve">  - </v>
      </c>
      <c r="P300" s="8" t="str">
        <f t="shared" si="66"/>
        <v/>
      </c>
      <c r="R300" s="16">
        <f t="shared" si="67"/>
        <v>0</v>
      </c>
      <c r="S300" s="16">
        <f t="shared" si="68"/>
        <v>0</v>
      </c>
      <c r="T300" s="16">
        <f t="shared" si="69"/>
        <v>0</v>
      </c>
      <c r="U300" s="16">
        <f t="shared" si="70"/>
        <v>0</v>
      </c>
      <c r="V300" s="16">
        <f t="shared" si="71"/>
        <v>0</v>
      </c>
      <c r="W300" s="16">
        <f t="shared" si="72"/>
        <v>0</v>
      </c>
      <c r="X300" s="17"/>
      <c r="Y300" s="6">
        <f t="shared" si="73"/>
        <v>0</v>
      </c>
      <c r="AA300" s="6" t="str">
        <f t="shared" si="74"/>
        <v>/</v>
      </c>
      <c r="AB300" s="6" t="str">
        <f t="shared" si="62"/>
        <v>/</v>
      </c>
    </row>
    <row r="301" spans="1:28">
      <c r="A301" s="43"/>
      <c r="B301" s="43"/>
      <c r="C301" s="43"/>
      <c r="D301" s="43"/>
      <c r="E301" s="43"/>
      <c r="F301" s="43"/>
      <c r="G301" s="43"/>
      <c r="H301" s="41"/>
      <c r="I301" s="41"/>
      <c r="J301" s="41"/>
      <c r="K301" s="48" t="str">
        <f t="shared" si="63"/>
        <v/>
      </c>
      <c r="M301" t="str">
        <f t="shared" si="64"/>
        <v>/</v>
      </c>
      <c r="O301" s="6" t="str">
        <f t="shared" si="65"/>
        <v xml:space="preserve">  - </v>
      </c>
      <c r="P301" s="8" t="str">
        <f t="shared" si="66"/>
        <v/>
      </c>
      <c r="R301" s="16">
        <f t="shared" si="67"/>
        <v>0</v>
      </c>
      <c r="S301" s="16">
        <f t="shared" si="68"/>
        <v>0</v>
      </c>
      <c r="T301" s="16">
        <f t="shared" si="69"/>
        <v>0</v>
      </c>
      <c r="U301" s="16">
        <f t="shared" si="70"/>
        <v>0</v>
      </c>
      <c r="V301" s="16">
        <f t="shared" si="71"/>
        <v>0</v>
      </c>
      <c r="W301" s="16">
        <f t="shared" si="72"/>
        <v>0</v>
      </c>
      <c r="X301" s="17"/>
      <c r="Y301" s="6">
        <f t="shared" si="73"/>
        <v>0</v>
      </c>
      <c r="AA301" s="6" t="str">
        <f t="shared" si="74"/>
        <v>/</v>
      </c>
      <c r="AB301" s="6" t="str">
        <f t="shared" si="62"/>
        <v>/</v>
      </c>
    </row>
    <row r="302" spans="1:28">
      <c r="A302" s="43"/>
      <c r="B302" s="43"/>
      <c r="C302" s="43"/>
      <c r="D302" s="43"/>
      <c r="E302" s="43"/>
      <c r="F302" s="43"/>
      <c r="G302" s="43"/>
      <c r="H302" s="41"/>
      <c r="I302" s="41"/>
      <c r="J302" s="41"/>
      <c r="K302" s="48" t="str">
        <f t="shared" si="63"/>
        <v/>
      </c>
      <c r="M302" t="str">
        <f t="shared" si="64"/>
        <v>/</v>
      </c>
      <c r="O302" s="6" t="str">
        <f t="shared" si="65"/>
        <v xml:space="preserve">  - </v>
      </c>
      <c r="P302" s="8" t="str">
        <f t="shared" si="66"/>
        <v/>
      </c>
      <c r="R302" s="16">
        <f t="shared" si="67"/>
        <v>0</v>
      </c>
      <c r="S302" s="16">
        <f t="shared" si="68"/>
        <v>0</v>
      </c>
      <c r="T302" s="16">
        <f t="shared" si="69"/>
        <v>0</v>
      </c>
      <c r="U302" s="16">
        <f t="shared" si="70"/>
        <v>0</v>
      </c>
      <c r="V302" s="16">
        <f t="shared" si="71"/>
        <v>0</v>
      </c>
      <c r="W302" s="16">
        <f t="shared" si="72"/>
        <v>0</v>
      </c>
      <c r="X302" s="17"/>
      <c r="Y302" s="6">
        <f t="shared" si="73"/>
        <v>0</v>
      </c>
      <c r="AA302" s="6" t="str">
        <f t="shared" si="74"/>
        <v>/</v>
      </c>
      <c r="AB302" s="6" t="str">
        <f t="shared" si="62"/>
        <v>/</v>
      </c>
    </row>
    <row r="303" spans="1:28">
      <c r="A303" s="43"/>
      <c r="B303" s="43"/>
      <c r="C303" s="43"/>
      <c r="D303" s="43"/>
      <c r="E303" s="43"/>
      <c r="F303" s="43"/>
      <c r="G303" s="43"/>
      <c r="H303" s="41"/>
      <c r="I303" s="41"/>
      <c r="J303" s="41"/>
      <c r="K303" s="48" t="str">
        <f t="shared" si="63"/>
        <v/>
      </c>
      <c r="M303" t="str">
        <f t="shared" si="64"/>
        <v>/</v>
      </c>
      <c r="O303" s="6" t="str">
        <f t="shared" si="65"/>
        <v xml:space="preserve">  - </v>
      </c>
      <c r="P303" s="8" t="str">
        <f t="shared" si="66"/>
        <v/>
      </c>
      <c r="R303" s="16">
        <f t="shared" si="67"/>
        <v>0</v>
      </c>
      <c r="S303" s="16">
        <f t="shared" si="68"/>
        <v>0</v>
      </c>
      <c r="T303" s="16">
        <f t="shared" si="69"/>
        <v>0</v>
      </c>
      <c r="U303" s="16">
        <f t="shared" si="70"/>
        <v>0</v>
      </c>
      <c r="V303" s="16">
        <f t="shared" si="71"/>
        <v>0</v>
      </c>
      <c r="W303" s="16">
        <f t="shared" si="72"/>
        <v>0</v>
      </c>
      <c r="X303" s="17"/>
      <c r="Y303" s="6">
        <f t="shared" si="73"/>
        <v>0</v>
      </c>
      <c r="AA303" s="6" t="str">
        <f t="shared" si="74"/>
        <v>/</v>
      </c>
      <c r="AB303" s="6" t="str">
        <f t="shared" si="62"/>
        <v>/</v>
      </c>
    </row>
    <row r="304" spans="1:28">
      <c r="A304" s="43"/>
      <c r="B304" s="43"/>
      <c r="C304" s="43"/>
      <c r="D304" s="43"/>
      <c r="E304" s="43"/>
      <c r="F304" s="43"/>
      <c r="G304" s="43"/>
      <c r="H304" s="41"/>
      <c r="I304" s="41"/>
      <c r="J304" s="41"/>
      <c r="K304" s="48" t="str">
        <f t="shared" si="63"/>
        <v/>
      </c>
      <c r="M304" t="str">
        <f t="shared" si="64"/>
        <v>/</v>
      </c>
      <c r="O304" s="6" t="str">
        <f t="shared" si="65"/>
        <v xml:space="preserve">  - </v>
      </c>
      <c r="P304" s="8" t="str">
        <f t="shared" si="66"/>
        <v/>
      </c>
      <c r="R304" s="16">
        <f t="shared" si="67"/>
        <v>0</v>
      </c>
      <c r="S304" s="16">
        <f t="shared" si="68"/>
        <v>0</v>
      </c>
      <c r="T304" s="16">
        <f t="shared" si="69"/>
        <v>0</v>
      </c>
      <c r="U304" s="16">
        <f t="shared" si="70"/>
        <v>0</v>
      </c>
      <c r="V304" s="16">
        <f t="shared" si="71"/>
        <v>0</v>
      </c>
      <c r="W304" s="16">
        <f t="shared" si="72"/>
        <v>0</v>
      </c>
      <c r="X304" s="17"/>
      <c r="Y304" s="6">
        <f t="shared" si="73"/>
        <v>0</v>
      </c>
      <c r="AA304" s="6" t="str">
        <f t="shared" si="74"/>
        <v>/</v>
      </c>
      <c r="AB304" s="6" t="str">
        <f t="shared" si="62"/>
        <v>/</v>
      </c>
    </row>
    <row r="305" spans="1:28">
      <c r="A305" s="43"/>
      <c r="B305" s="43"/>
      <c r="C305" s="43"/>
      <c r="D305" s="43"/>
      <c r="E305" s="43"/>
      <c r="F305" s="43"/>
      <c r="G305" s="43"/>
      <c r="H305" s="41"/>
      <c r="I305" s="41"/>
      <c r="J305" s="41"/>
      <c r="K305" s="48" t="str">
        <f t="shared" si="63"/>
        <v/>
      </c>
      <c r="M305" t="str">
        <f t="shared" si="64"/>
        <v>/</v>
      </c>
      <c r="O305" s="6" t="str">
        <f t="shared" si="65"/>
        <v xml:space="preserve">  - </v>
      </c>
      <c r="P305" s="8" t="str">
        <f t="shared" si="66"/>
        <v/>
      </c>
      <c r="R305" s="16">
        <f t="shared" si="67"/>
        <v>0</v>
      </c>
      <c r="S305" s="16">
        <f t="shared" si="68"/>
        <v>0</v>
      </c>
      <c r="T305" s="16">
        <f t="shared" si="69"/>
        <v>0</v>
      </c>
      <c r="U305" s="16">
        <f t="shared" si="70"/>
        <v>0</v>
      </c>
      <c r="V305" s="16">
        <f t="shared" si="71"/>
        <v>0</v>
      </c>
      <c r="W305" s="16">
        <f t="shared" si="72"/>
        <v>0</v>
      </c>
      <c r="X305" s="17"/>
      <c r="Y305" s="6">
        <f t="shared" si="73"/>
        <v>0</v>
      </c>
      <c r="AA305" s="6" t="str">
        <f t="shared" si="74"/>
        <v>/</v>
      </c>
      <c r="AB305" s="6" t="str">
        <f t="shared" si="62"/>
        <v>/</v>
      </c>
    </row>
    <row r="306" spans="1:28">
      <c r="A306" s="43"/>
      <c r="B306" s="43"/>
      <c r="C306" s="43"/>
      <c r="D306" s="43"/>
      <c r="E306" s="43"/>
      <c r="F306" s="43"/>
      <c r="G306" s="43"/>
      <c r="H306" s="41"/>
      <c r="I306" s="41"/>
      <c r="J306" s="41"/>
      <c r="K306" s="48" t="str">
        <f t="shared" si="63"/>
        <v/>
      </c>
      <c r="M306" t="str">
        <f t="shared" si="64"/>
        <v>/</v>
      </c>
      <c r="O306" s="6" t="str">
        <f t="shared" si="65"/>
        <v xml:space="preserve">  - </v>
      </c>
      <c r="P306" s="8" t="str">
        <f t="shared" si="66"/>
        <v/>
      </c>
      <c r="R306" s="16">
        <f t="shared" si="67"/>
        <v>0</v>
      </c>
      <c r="S306" s="16">
        <f t="shared" si="68"/>
        <v>0</v>
      </c>
      <c r="T306" s="16">
        <f t="shared" si="69"/>
        <v>0</v>
      </c>
      <c r="U306" s="16">
        <f t="shared" si="70"/>
        <v>0</v>
      </c>
      <c r="V306" s="16">
        <f t="shared" si="71"/>
        <v>0</v>
      </c>
      <c r="W306" s="16">
        <f t="shared" si="72"/>
        <v>0</v>
      </c>
      <c r="X306" s="17"/>
      <c r="Y306" s="6">
        <f t="shared" si="73"/>
        <v>0</v>
      </c>
      <c r="AA306" s="6" t="str">
        <f t="shared" si="74"/>
        <v>/</v>
      </c>
      <c r="AB306" s="6" t="str">
        <f t="shared" si="62"/>
        <v>/</v>
      </c>
    </row>
    <row r="307" spans="1:28">
      <c r="A307" s="43"/>
      <c r="B307" s="43"/>
      <c r="C307" s="43"/>
      <c r="D307" s="43"/>
      <c r="E307" s="43"/>
      <c r="F307" s="43"/>
      <c r="G307" s="43"/>
      <c r="H307" s="41"/>
      <c r="I307" s="41"/>
      <c r="J307" s="41"/>
      <c r="K307" s="48" t="str">
        <f t="shared" si="63"/>
        <v/>
      </c>
      <c r="M307" t="str">
        <f t="shared" si="64"/>
        <v>/</v>
      </c>
      <c r="O307" s="6" t="str">
        <f t="shared" si="65"/>
        <v xml:space="preserve">  - </v>
      </c>
      <c r="P307" s="8" t="str">
        <f t="shared" si="66"/>
        <v/>
      </c>
      <c r="R307" s="16">
        <f t="shared" si="67"/>
        <v>0</v>
      </c>
      <c r="S307" s="16">
        <f t="shared" si="68"/>
        <v>0</v>
      </c>
      <c r="T307" s="16">
        <f t="shared" si="69"/>
        <v>0</v>
      </c>
      <c r="U307" s="16">
        <f t="shared" si="70"/>
        <v>0</v>
      </c>
      <c r="V307" s="16">
        <f t="shared" si="71"/>
        <v>0</v>
      </c>
      <c r="W307" s="16">
        <f t="shared" si="72"/>
        <v>0</v>
      </c>
      <c r="X307" s="17"/>
      <c r="Y307" s="6">
        <f t="shared" si="73"/>
        <v>0</v>
      </c>
      <c r="AA307" s="6" t="str">
        <f t="shared" si="74"/>
        <v>/</v>
      </c>
      <c r="AB307" s="6" t="str">
        <f t="shared" si="62"/>
        <v>/</v>
      </c>
    </row>
    <row r="308" spans="1:28">
      <c r="A308" s="43"/>
      <c r="B308" s="43"/>
      <c r="C308" s="43"/>
      <c r="D308" s="43"/>
      <c r="E308" s="43"/>
      <c r="F308" s="43"/>
      <c r="G308" s="43"/>
      <c r="H308" s="41"/>
      <c r="I308" s="41"/>
      <c r="J308" s="41"/>
      <c r="K308" s="48" t="str">
        <f t="shared" si="63"/>
        <v/>
      </c>
      <c r="M308" t="str">
        <f t="shared" si="64"/>
        <v>/</v>
      </c>
      <c r="O308" s="6" t="str">
        <f t="shared" si="65"/>
        <v xml:space="preserve">  - </v>
      </c>
      <c r="P308" s="8" t="str">
        <f t="shared" si="66"/>
        <v/>
      </c>
      <c r="R308" s="16">
        <f t="shared" si="67"/>
        <v>0</v>
      </c>
      <c r="S308" s="16">
        <f t="shared" si="68"/>
        <v>0</v>
      </c>
      <c r="T308" s="16">
        <f t="shared" si="69"/>
        <v>0</v>
      </c>
      <c r="U308" s="16">
        <f t="shared" si="70"/>
        <v>0</v>
      </c>
      <c r="V308" s="16">
        <f t="shared" si="71"/>
        <v>0</v>
      </c>
      <c r="W308" s="16">
        <f t="shared" si="72"/>
        <v>0</v>
      </c>
      <c r="X308" s="17"/>
      <c r="Y308" s="6">
        <f t="shared" si="73"/>
        <v>0</v>
      </c>
      <c r="AA308" s="6" t="str">
        <f t="shared" si="74"/>
        <v>/</v>
      </c>
      <c r="AB308" s="6" t="str">
        <f t="shared" si="62"/>
        <v>/</v>
      </c>
    </row>
    <row r="309" spans="1:28">
      <c r="A309" s="43"/>
      <c r="B309" s="43"/>
      <c r="C309" s="43"/>
      <c r="D309" s="43"/>
      <c r="E309" s="43"/>
      <c r="F309" s="43"/>
      <c r="G309" s="43"/>
      <c r="H309" s="41"/>
      <c r="I309" s="41"/>
      <c r="J309" s="41"/>
      <c r="K309" s="48" t="str">
        <f t="shared" si="63"/>
        <v/>
      </c>
      <c r="M309" t="str">
        <f t="shared" si="64"/>
        <v>/</v>
      </c>
      <c r="O309" s="6" t="str">
        <f t="shared" si="65"/>
        <v xml:space="preserve">  - </v>
      </c>
      <c r="P309" s="8" t="str">
        <f t="shared" si="66"/>
        <v/>
      </c>
      <c r="R309" s="16">
        <f t="shared" si="67"/>
        <v>0</v>
      </c>
      <c r="S309" s="16">
        <f t="shared" si="68"/>
        <v>0</v>
      </c>
      <c r="T309" s="16">
        <f t="shared" si="69"/>
        <v>0</v>
      </c>
      <c r="U309" s="16">
        <f t="shared" si="70"/>
        <v>0</v>
      </c>
      <c r="V309" s="16">
        <f t="shared" si="71"/>
        <v>0</v>
      </c>
      <c r="W309" s="16">
        <f t="shared" si="72"/>
        <v>0</v>
      </c>
      <c r="X309" s="17"/>
      <c r="Y309" s="6">
        <f t="shared" si="73"/>
        <v>0</v>
      </c>
      <c r="AA309" s="6" t="str">
        <f t="shared" si="74"/>
        <v>/</v>
      </c>
      <c r="AB309" s="6" t="str">
        <f t="shared" si="62"/>
        <v>/</v>
      </c>
    </row>
    <row r="310" spans="1:28">
      <c r="A310" s="43"/>
      <c r="B310" s="43"/>
      <c r="C310" s="43"/>
      <c r="D310" s="43"/>
      <c r="E310" s="43"/>
      <c r="F310" s="43"/>
      <c r="G310" s="43"/>
      <c r="H310" s="41"/>
      <c r="I310" s="41"/>
      <c r="J310" s="41"/>
      <c r="K310" s="48" t="str">
        <f t="shared" si="63"/>
        <v/>
      </c>
      <c r="M310" t="str">
        <f t="shared" si="64"/>
        <v>/</v>
      </c>
      <c r="O310" s="6" t="str">
        <f t="shared" si="65"/>
        <v xml:space="preserve">  - </v>
      </c>
      <c r="P310" s="8" t="str">
        <f t="shared" si="66"/>
        <v/>
      </c>
      <c r="R310" s="16">
        <f t="shared" si="67"/>
        <v>0</v>
      </c>
      <c r="S310" s="16">
        <f t="shared" si="68"/>
        <v>0</v>
      </c>
      <c r="T310" s="16">
        <f t="shared" si="69"/>
        <v>0</v>
      </c>
      <c r="U310" s="16">
        <f t="shared" si="70"/>
        <v>0</v>
      </c>
      <c r="V310" s="16">
        <f t="shared" si="71"/>
        <v>0</v>
      </c>
      <c r="W310" s="16">
        <f t="shared" si="72"/>
        <v>0</v>
      </c>
      <c r="X310" s="17"/>
      <c r="Y310" s="6">
        <f t="shared" si="73"/>
        <v>0</v>
      </c>
      <c r="AA310" s="6" t="str">
        <f t="shared" si="74"/>
        <v>/</v>
      </c>
      <c r="AB310" s="6" t="str">
        <f t="shared" si="62"/>
        <v>/</v>
      </c>
    </row>
    <row r="311" spans="1:28">
      <c r="A311" s="43"/>
      <c r="B311" s="43"/>
      <c r="C311" s="43"/>
      <c r="D311" s="43"/>
      <c r="E311" s="43"/>
      <c r="F311" s="43"/>
      <c r="G311" s="43"/>
      <c r="H311" s="41"/>
      <c r="I311" s="41"/>
      <c r="J311" s="41"/>
      <c r="K311" s="48" t="str">
        <f t="shared" si="63"/>
        <v/>
      </c>
      <c r="M311" t="str">
        <f t="shared" si="64"/>
        <v>/</v>
      </c>
      <c r="O311" s="6" t="str">
        <f t="shared" si="65"/>
        <v xml:space="preserve">  - </v>
      </c>
      <c r="P311" s="8" t="str">
        <f t="shared" si="66"/>
        <v/>
      </c>
      <c r="R311" s="16">
        <f t="shared" si="67"/>
        <v>0</v>
      </c>
      <c r="S311" s="16">
        <f t="shared" si="68"/>
        <v>0</v>
      </c>
      <c r="T311" s="16">
        <f t="shared" si="69"/>
        <v>0</v>
      </c>
      <c r="U311" s="16">
        <f t="shared" si="70"/>
        <v>0</v>
      </c>
      <c r="V311" s="16">
        <f t="shared" si="71"/>
        <v>0</v>
      </c>
      <c r="W311" s="16">
        <f t="shared" si="72"/>
        <v>0</v>
      </c>
      <c r="X311" s="17"/>
      <c r="Y311" s="6">
        <f t="shared" si="73"/>
        <v>0</v>
      </c>
      <c r="AA311" s="6" t="str">
        <f t="shared" si="74"/>
        <v>/</v>
      </c>
      <c r="AB311" s="6" t="str">
        <f t="shared" si="62"/>
        <v>/</v>
      </c>
    </row>
    <row r="312" spans="1:28">
      <c r="A312" s="43"/>
      <c r="B312" s="43"/>
      <c r="C312" s="43"/>
      <c r="D312" s="43"/>
      <c r="E312" s="43"/>
      <c r="F312" s="43"/>
      <c r="G312" s="43"/>
      <c r="H312" s="41"/>
      <c r="I312" s="41"/>
      <c r="J312" s="41"/>
      <c r="K312" s="48" t="str">
        <f t="shared" si="63"/>
        <v/>
      </c>
      <c r="M312" t="str">
        <f t="shared" si="64"/>
        <v>/</v>
      </c>
      <c r="O312" s="6" t="str">
        <f t="shared" si="65"/>
        <v xml:space="preserve">  - </v>
      </c>
      <c r="P312" s="8" t="str">
        <f t="shared" si="66"/>
        <v/>
      </c>
      <c r="R312" s="16">
        <f t="shared" si="67"/>
        <v>0</v>
      </c>
      <c r="S312" s="16">
        <f t="shared" si="68"/>
        <v>0</v>
      </c>
      <c r="T312" s="16">
        <f t="shared" si="69"/>
        <v>0</v>
      </c>
      <c r="U312" s="16">
        <f t="shared" si="70"/>
        <v>0</v>
      </c>
      <c r="V312" s="16">
        <f t="shared" si="71"/>
        <v>0</v>
      </c>
      <c r="W312" s="16">
        <f t="shared" si="72"/>
        <v>0</v>
      </c>
      <c r="X312" s="17"/>
      <c r="Y312" s="6">
        <f t="shared" si="73"/>
        <v>0</v>
      </c>
      <c r="AA312" s="6" t="str">
        <f t="shared" si="74"/>
        <v>/</v>
      </c>
      <c r="AB312" s="6" t="str">
        <f t="shared" si="62"/>
        <v>/</v>
      </c>
    </row>
    <row r="313" spans="1:28">
      <c r="A313" s="43"/>
      <c r="B313" s="43"/>
      <c r="C313" s="43"/>
      <c r="D313" s="43"/>
      <c r="E313" s="43"/>
      <c r="F313" s="43"/>
      <c r="G313" s="43"/>
      <c r="H313" s="41"/>
      <c r="I313" s="41"/>
      <c r="J313" s="41"/>
      <c r="K313" s="48" t="str">
        <f t="shared" si="63"/>
        <v/>
      </c>
      <c r="M313" t="str">
        <f t="shared" si="64"/>
        <v>/</v>
      </c>
      <c r="O313" s="6" t="str">
        <f t="shared" si="65"/>
        <v xml:space="preserve">  - </v>
      </c>
      <c r="P313" s="8" t="str">
        <f t="shared" si="66"/>
        <v/>
      </c>
      <c r="R313" s="16">
        <f t="shared" si="67"/>
        <v>0</v>
      </c>
      <c r="S313" s="16">
        <f t="shared" si="68"/>
        <v>0</v>
      </c>
      <c r="T313" s="16">
        <f t="shared" si="69"/>
        <v>0</v>
      </c>
      <c r="U313" s="16">
        <f t="shared" si="70"/>
        <v>0</v>
      </c>
      <c r="V313" s="16">
        <f t="shared" si="71"/>
        <v>0</v>
      </c>
      <c r="W313" s="16">
        <f t="shared" si="72"/>
        <v>0</v>
      </c>
      <c r="X313" s="17"/>
      <c r="Y313" s="6">
        <f t="shared" si="73"/>
        <v>0</v>
      </c>
      <c r="AA313" s="6" t="str">
        <f t="shared" si="74"/>
        <v>/</v>
      </c>
      <c r="AB313" s="6" t="str">
        <f t="shared" si="62"/>
        <v>/</v>
      </c>
    </row>
    <row r="314" spans="1:28">
      <c r="A314" s="43"/>
      <c r="B314" s="43"/>
      <c r="C314" s="43"/>
      <c r="D314" s="43"/>
      <c r="E314" s="43"/>
      <c r="F314" s="43"/>
      <c r="G314" s="43"/>
      <c r="H314" s="41"/>
      <c r="I314" s="41"/>
      <c r="J314" s="41"/>
      <c r="K314" s="48" t="str">
        <f t="shared" si="63"/>
        <v/>
      </c>
      <c r="M314" t="str">
        <f t="shared" si="64"/>
        <v>/</v>
      </c>
      <c r="O314" s="6" t="str">
        <f t="shared" si="65"/>
        <v xml:space="preserve">  - </v>
      </c>
      <c r="P314" s="8" t="str">
        <f t="shared" si="66"/>
        <v/>
      </c>
      <c r="R314" s="16">
        <f t="shared" si="67"/>
        <v>0</v>
      </c>
      <c r="S314" s="16">
        <f t="shared" si="68"/>
        <v>0</v>
      </c>
      <c r="T314" s="16">
        <f t="shared" si="69"/>
        <v>0</v>
      </c>
      <c r="U314" s="16">
        <f t="shared" si="70"/>
        <v>0</v>
      </c>
      <c r="V314" s="16">
        <f t="shared" si="71"/>
        <v>0</v>
      </c>
      <c r="W314" s="16">
        <f t="shared" si="72"/>
        <v>0</v>
      </c>
      <c r="X314" s="17"/>
      <c r="Y314" s="6">
        <f t="shared" si="73"/>
        <v>0</v>
      </c>
      <c r="AA314" s="6" t="str">
        <f t="shared" si="74"/>
        <v>/</v>
      </c>
      <c r="AB314" s="6" t="str">
        <f t="shared" si="62"/>
        <v>/</v>
      </c>
    </row>
    <row r="315" spans="1:28">
      <c r="A315" s="43"/>
      <c r="B315" s="43"/>
      <c r="C315" s="43"/>
      <c r="D315" s="43"/>
      <c r="E315" s="43"/>
      <c r="F315" s="43"/>
      <c r="G315" s="43"/>
      <c r="H315" s="41"/>
      <c r="I315" s="41"/>
      <c r="J315" s="41"/>
      <c r="K315" s="48" t="str">
        <f t="shared" si="63"/>
        <v/>
      </c>
      <c r="M315" t="str">
        <f t="shared" si="64"/>
        <v>/</v>
      </c>
      <c r="O315" s="6" t="str">
        <f t="shared" si="65"/>
        <v xml:space="preserve">  - </v>
      </c>
      <c r="P315" s="8" t="str">
        <f t="shared" si="66"/>
        <v/>
      </c>
      <c r="R315" s="16">
        <f t="shared" si="67"/>
        <v>0</v>
      </c>
      <c r="S315" s="16">
        <f t="shared" si="68"/>
        <v>0</v>
      </c>
      <c r="T315" s="16">
        <f t="shared" si="69"/>
        <v>0</v>
      </c>
      <c r="U315" s="16">
        <f t="shared" si="70"/>
        <v>0</v>
      </c>
      <c r="V315" s="16">
        <f t="shared" si="71"/>
        <v>0</v>
      </c>
      <c r="W315" s="16">
        <f t="shared" si="72"/>
        <v>0</v>
      </c>
      <c r="X315" s="17"/>
      <c r="Y315" s="6">
        <f t="shared" si="73"/>
        <v>0</v>
      </c>
      <c r="AA315" s="6" t="str">
        <f t="shared" si="74"/>
        <v>/</v>
      </c>
      <c r="AB315" s="6" t="str">
        <f t="shared" si="62"/>
        <v>/</v>
      </c>
    </row>
    <row r="316" spans="1:28">
      <c r="A316" s="43"/>
      <c r="B316" s="43"/>
      <c r="C316" s="43"/>
      <c r="D316" s="43"/>
      <c r="E316" s="43"/>
      <c r="F316" s="43"/>
      <c r="G316" s="43"/>
      <c r="H316" s="41"/>
      <c r="I316" s="41"/>
      <c r="J316" s="41"/>
      <c r="K316" s="48" t="str">
        <f t="shared" si="63"/>
        <v/>
      </c>
      <c r="M316" t="str">
        <f t="shared" si="64"/>
        <v>/</v>
      </c>
      <c r="O316" s="6" t="str">
        <f t="shared" si="65"/>
        <v xml:space="preserve">  - </v>
      </c>
      <c r="P316" s="8" t="str">
        <f t="shared" si="66"/>
        <v/>
      </c>
      <c r="R316" s="16">
        <f t="shared" si="67"/>
        <v>0</v>
      </c>
      <c r="S316" s="16">
        <f t="shared" si="68"/>
        <v>0</v>
      </c>
      <c r="T316" s="16">
        <f t="shared" si="69"/>
        <v>0</v>
      </c>
      <c r="U316" s="16">
        <f t="shared" si="70"/>
        <v>0</v>
      </c>
      <c r="V316" s="16">
        <f t="shared" si="71"/>
        <v>0</v>
      </c>
      <c r="W316" s="16">
        <f t="shared" si="72"/>
        <v>0</v>
      </c>
      <c r="X316" s="17"/>
      <c r="Y316" s="6">
        <f t="shared" si="73"/>
        <v>0</v>
      </c>
      <c r="AA316" s="6" t="str">
        <f t="shared" si="74"/>
        <v>/</v>
      </c>
      <c r="AB316" s="6" t="str">
        <f t="shared" si="62"/>
        <v>/</v>
      </c>
    </row>
    <row r="317" spans="1:28">
      <c r="A317" s="43"/>
      <c r="B317" s="43"/>
      <c r="C317" s="43"/>
      <c r="D317" s="43"/>
      <c r="E317" s="43"/>
      <c r="F317" s="43"/>
      <c r="G317" s="43"/>
      <c r="H317" s="41"/>
      <c r="I317" s="41"/>
      <c r="J317" s="41"/>
      <c r="K317" s="48" t="str">
        <f t="shared" si="63"/>
        <v/>
      </c>
      <c r="M317" t="str">
        <f t="shared" si="64"/>
        <v>/</v>
      </c>
      <c r="O317" s="6" t="str">
        <f t="shared" si="65"/>
        <v xml:space="preserve">  - </v>
      </c>
      <c r="P317" s="8" t="str">
        <f t="shared" si="66"/>
        <v/>
      </c>
      <c r="R317" s="16">
        <f t="shared" si="67"/>
        <v>0</v>
      </c>
      <c r="S317" s="16">
        <f t="shared" si="68"/>
        <v>0</v>
      </c>
      <c r="T317" s="16">
        <f t="shared" si="69"/>
        <v>0</v>
      </c>
      <c r="U317" s="16">
        <f t="shared" si="70"/>
        <v>0</v>
      </c>
      <c r="V317" s="16">
        <f t="shared" si="71"/>
        <v>0</v>
      </c>
      <c r="W317" s="16">
        <f t="shared" si="72"/>
        <v>0</v>
      </c>
      <c r="X317" s="17"/>
      <c r="Y317" s="6">
        <f t="shared" si="73"/>
        <v>0</v>
      </c>
      <c r="AA317" s="6" t="str">
        <f t="shared" si="74"/>
        <v>/</v>
      </c>
      <c r="AB317" s="6" t="str">
        <f t="shared" si="62"/>
        <v>/</v>
      </c>
    </row>
    <row r="318" spans="1:28">
      <c r="A318" s="43"/>
      <c r="B318" s="43"/>
      <c r="C318" s="43"/>
      <c r="D318" s="43"/>
      <c r="E318" s="43"/>
      <c r="F318" s="43"/>
      <c r="G318" s="43"/>
      <c r="H318" s="41"/>
      <c r="I318" s="41"/>
      <c r="J318" s="41"/>
      <c r="K318" s="48" t="str">
        <f t="shared" si="63"/>
        <v/>
      </c>
      <c r="M318" t="str">
        <f t="shared" si="64"/>
        <v>/</v>
      </c>
      <c r="O318" s="6" t="str">
        <f t="shared" si="65"/>
        <v xml:space="preserve">  - </v>
      </c>
      <c r="P318" s="8" t="str">
        <f t="shared" si="66"/>
        <v/>
      </c>
      <c r="R318" s="16">
        <f t="shared" si="67"/>
        <v>0</v>
      </c>
      <c r="S318" s="16">
        <f t="shared" si="68"/>
        <v>0</v>
      </c>
      <c r="T318" s="16">
        <f t="shared" si="69"/>
        <v>0</v>
      </c>
      <c r="U318" s="16">
        <f t="shared" si="70"/>
        <v>0</v>
      </c>
      <c r="V318" s="16">
        <f t="shared" si="71"/>
        <v>0</v>
      </c>
      <c r="W318" s="16">
        <f t="shared" si="72"/>
        <v>0</v>
      </c>
      <c r="X318" s="17"/>
      <c r="Y318" s="6">
        <f t="shared" si="73"/>
        <v>0</v>
      </c>
      <c r="AA318" s="6" t="str">
        <f t="shared" si="74"/>
        <v>/</v>
      </c>
      <c r="AB318" s="6" t="str">
        <f t="shared" si="62"/>
        <v>/</v>
      </c>
    </row>
    <row r="319" spans="1:28">
      <c r="A319" s="43"/>
      <c r="B319" s="43"/>
      <c r="C319" s="43"/>
      <c r="D319" s="43"/>
      <c r="E319" s="43"/>
      <c r="F319" s="43"/>
      <c r="G319" s="43"/>
      <c r="H319" s="41"/>
      <c r="I319" s="41"/>
      <c r="J319" s="41"/>
      <c r="K319" s="48" t="str">
        <f t="shared" si="63"/>
        <v/>
      </c>
      <c r="M319" t="str">
        <f t="shared" si="64"/>
        <v>/</v>
      </c>
      <c r="O319" s="6" t="str">
        <f t="shared" si="65"/>
        <v xml:space="preserve">  - </v>
      </c>
      <c r="P319" s="8" t="str">
        <f t="shared" si="66"/>
        <v/>
      </c>
      <c r="R319" s="16">
        <f t="shared" si="67"/>
        <v>0</v>
      </c>
      <c r="S319" s="16">
        <f t="shared" si="68"/>
        <v>0</v>
      </c>
      <c r="T319" s="16">
        <f t="shared" si="69"/>
        <v>0</v>
      </c>
      <c r="U319" s="16">
        <f t="shared" si="70"/>
        <v>0</v>
      </c>
      <c r="V319" s="16">
        <f t="shared" si="71"/>
        <v>0</v>
      </c>
      <c r="W319" s="16">
        <f t="shared" si="72"/>
        <v>0</v>
      </c>
      <c r="X319" s="17"/>
      <c r="Y319" s="6">
        <f t="shared" si="73"/>
        <v>0</v>
      </c>
      <c r="AA319" s="6" t="str">
        <f t="shared" si="74"/>
        <v>/</v>
      </c>
      <c r="AB319" s="6" t="str">
        <f t="shared" si="62"/>
        <v>/</v>
      </c>
    </row>
    <row r="320" spans="1:28">
      <c r="A320" s="43"/>
      <c r="B320" s="43"/>
      <c r="C320" s="43"/>
      <c r="D320" s="43"/>
      <c r="E320" s="43"/>
      <c r="F320" s="43"/>
      <c r="G320" s="43"/>
      <c r="H320" s="41"/>
      <c r="I320" s="41"/>
      <c r="J320" s="41"/>
      <c r="K320" s="48" t="str">
        <f t="shared" si="63"/>
        <v/>
      </c>
      <c r="M320" t="str">
        <f t="shared" si="64"/>
        <v>/</v>
      </c>
      <c r="O320" s="6" t="str">
        <f t="shared" si="65"/>
        <v xml:space="preserve">  - </v>
      </c>
      <c r="P320" s="8" t="str">
        <f t="shared" si="66"/>
        <v/>
      </c>
      <c r="R320" s="16">
        <f t="shared" si="67"/>
        <v>0</v>
      </c>
      <c r="S320" s="16">
        <f t="shared" si="68"/>
        <v>0</v>
      </c>
      <c r="T320" s="16">
        <f t="shared" si="69"/>
        <v>0</v>
      </c>
      <c r="U320" s="16">
        <f t="shared" si="70"/>
        <v>0</v>
      </c>
      <c r="V320" s="16">
        <f t="shared" si="71"/>
        <v>0</v>
      </c>
      <c r="W320" s="16">
        <f t="shared" si="72"/>
        <v>0</v>
      </c>
      <c r="X320" s="17"/>
      <c r="Y320" s="6">
        <f t="shared" si="73"/>
        <v>0</v>
      </c>
      <c r="AA320" s="6" t="str">
        <f t="shared" si="74"/>
        <v>/</v>
      </c>
      <c r="AB320" s="6" t="str">
        <f t="shared" si="62"/>
        <v>/</v>
      </c>
    </row>
    <row r="321" spans="1:28">
      <c r="A321" s="43"/>
      <c r="B321" s="43"/>
      <c r="C321" s="43"/>
      <c r="D321" s="43"/>
      <c r="E321" s="43"/>
      <c r="F321" s="43"/>
      <c r="G321" s="43"/>
      <c r="H321" s="41"/>
      <c r="I321" s="41"/>
      <c r="J321" s="41"/>
      <c r="K321" s="48" t="str">
        <f t="shared" si="63"/>
        <v/>
      </c>
      <c r="M321" t="str">
        <f t="shared" si="64"/>
        <v>/</v>
      </c>
      <c r="O321" s="6" t="str">
        <f t="shared" si="65"/>
        <v xml:space="preserve">  - </v>
      </c>
      <c r="P321" s="8" t="str">
        <f t="shared" si="66"/>
        <v/>
      </c>
      <c r="R321" s="16">
        <f t="shared" si="67"/>
        <v>0</v>
      </c>
      <c r="S321" s="16">
        <f t="shared" si="68"/>
        <v>0</v>
      </c>
      <c r="T321" s="16">
        <f t="shared" si="69"/>
        <v>0</v>
      </c>
      <c r="U321" s="16">
        <f t="shared" si="70"/>
        <v>0</v>
      </c>
      <c r="V321" s="16">
        <f t="shared" si="71"/>
        <v>0</v>
      </c>
      <c r="W321" s="16">
        <f t="shared" si="72"/>
        <v>0</v>
      </c>
      <c r="X321" s="17"/>
      <c r="Y321" s="6">
        <f t="shared" si="73"/>
        <v>0</v>
      </c>
      <c r="AA321" s="6" t="str">
        <f t="shared" si="74"/>
        <v>/</v>
      </c>
      <c r="AB321" s="6" t="str">
        <f t="shared" si="62"/>
        <v>/</v>
      </c>
    </row>
    <row r="322" spans="1:28">
      <c r="A322" s="43"/>
      <c r="B322" s="43"/>
      <c r="C322" s="43"/>
      <c r="D322" s="43"/>
      <c r="E322" s="43"/>
      <c r="F322" s="43"/>
      <c r="G322" s="43"/>
      <c r="H322" s="41"/>
      <c r="I322" s="41"/>
      <c r="J322" s="41"/>
      <c r="K322" s="48" t="str">
        <f t="shared" si="63"/>
        <v/>
      </c>
      <c r="M322" t="str">
        <f t="shared" si="64"/>
        <v>/</v>
      </c>
      <c r="O322" s="6" t="str">
        <f t="shared" si="65"/>
        <v xml:space="preserve">  - </v>
      </c>
      <c r="P322" s="8" t="str">
        <f t="shared" si="66"/>
        <v/>
      </c>
      <c r="R322" s="16">
        <f t="shared" si="67"/>
        <v>0</v>
      </c>
      <c r="S322" s="16">
        <f t="shared" si="68"/>
        <v>0</v>
      </c>
      <c r="T322" s="16">
        <f t="shared" si="69"/>
        <v>0</v>
      </c>
      <c r="U322" s="16">
        <f t="shared" si="70"/>
        <v>0</v>
      </c>
      <c r="V322" s="16">
        <f t="shared" si="71"/>
        <v>0</v>
      </c>
      <c r="W322" s="16">
        <f t="shared" si="72"/>
        <v>0</v>
      </c>
      <c r="X322" s="17"/>
      <c r="Y322" s="6">
        <f t="shared" si="73"/>
        <v>0</v>
      </c>
      <c r="AA322" s="6" t="str">
        <f t="shared" si="74"/>
        <v>/</v>
      </c>
      <c r="AB322" s="6" t="str">
        <f t="shared" si="62"/>
        <v>/</v>
      </c>
    </row>
    <row r="323" spans="1:28">
      <c r="A323" s="43"/>
      <c r="B323" s="43"/>
      <c r="C323" s="43"/>
      <c r="D323" s="43"/>
      <c r="E323" s="43"/>
      <c r="F323" s="43"/>
      <c r="G323" s="43"/>
      <c r="H323" s="41"/>
      <c r="I323" s="41"/>
      <c r="J323" s="41"/>
      <c r="K323" s="48" t="str">
        <f t="shared" si="63"/>
        <v/>
      </c>
      <c r="M323" t="str">
        <f t="shared" si="64"/>
        <v>/</v>
      </c>
      <c r="O323" s="6" t="str">
        <f t="shared" si="65"/>
        <v xml:space="preserve">  - </v>
      </c>
      <c r="P323" s="8" t="str">
        <f t="shared" si="66"/>
        <v/>
      </c>
      <c r="R323" s="16">
        <f t="shared" si="67"/>
        <v>0</v>
      </c>
      <c r="S323" s="16">
        <f t="shared" si="68"/>
        <v>0</v>
      </c>
      <c r="T323" s="16">
        <f t="shared" si="69"/>
        <v>0</v>
      </c>
      <c r="U323" s="16">
        <f t="shared" si="70"/>
        <v>0</v>
      </c>
      <c r="V323" s="16">
        <f t="shared" si="71"/>
        <v>0</v>
      </c>
      <c r="W323" s="16">
        <f t="shared" si="72"/>
        <v>0</v>
      </c>
      <c r="X323" s="17"/>
      <c r="Y323" s="6">
        <f t="shared" si="73"/>
        <v>0</v>
      </c>
      <c r="AA323" s="6" t="str">
        <f t="shared" si="74"/>
        <v>/</v>
      </c>
      <c r="AB323" s="6" t="str">
        <f t="shared" si="62"/>
        <v>/</v>
      </c>
    </row>
    <row r="324" spans="1:28">
      <c r="A324" s="43"/>
      <c r="B324" s="43"/>
      <c r="C324" s="43"/>
      <c r="D324" s="43"/>
      <c r="E324" s="43"/>
      <c r="F324" s="43"/>
      <c r="G324" s="43"/>
      <c r="H324" s="41"/>
      <c r="I324" s="41"/>
      <c r="J324" s="41"/>
      <c r="K324" s="48" t="str">
        <f t="shared" si="63"/>
        <v/>
      </c>
      <c r="M324" t="str">
        <f t="shared" si="64"/>
        <v>/</v>
      </c>
      <c r="O324" s="6" t="str">
        <f t="shared" si="65"/>
        <v xml:space="preserve">  - </v>
      </c>
      <c r="P324" s="8" t="str">
        <f t="shared" si="66"/>
        <v/>
      </c>
      <c r="R324" s="16">
        <f t="shared" si="67"/>
        <v>0</v>
      </c>
      <c r="S324" s="16">
        <f t="shared" si="68"/>
        <v>0</v>
      </c>
      <c r="T324" s="16">
        <f t="shared" si="69"/>
        <v>0</v>
      </c>
      <c r="U324" s="16">
        <f t="shared" si="70"/>
        <v>0</v>
      </c>
      <c r="V324" s="16">
        <f t="shared" si="71"/>
        <v>0</v>
      </c>
      <c r="W324" s="16">
        <f t="shared" si="72"/>
        <v>0</v>
      </c>
      <c r="X324" s="17"/>
      <c r="Y324" s="6">
        <f t="shared" si="73"/>
        <v>0</v>
      </c>
      <c r="AA324" s="6" t="str">
        <f t="shared" si="74"/>
        <v>/</v>
      </c>
      <c r="AB324" s="6" t="str">
        <f t="shared" si="62"/>
        <v>/</v>
      </c>
    </row>
    <row r="325" spans="1:28">
      <c r="A325" s="43"/>
      <c r="B325" s="43"/>
      <c r="C325" s="43"/>
      <c r="D325" s="43"/>
      <c r="E325" s="43"/>
      <c r="F325" s="43"/>
      <c r="G325" s="43"/>
      <c r="H325" s="41"/>
      <c r="I325" s="41"/>
      <c r="J325" s="41"/>
      <c r="K325" s="48" t="str">
        <f t="shared" si="63"/>
        <v/>
      </c>
      <c r="M325" t="str">
        <f t="shared" si="64"/>
        <v>/</v>
      </c>
      <c r="O325" s="6" t="str">
        <f t="shared" si="65"/>
        <v xml:space="preserve">  - </v>
      </c>
      <c r="P325" s="8" t="str">
        <f t="shared" si="66"/>
        <v/>
      </c>
      <c r="R325" s="16">
        <f t="shared" si="67"/>
        <v>0</v>
      </c>
      <c r="S325" s="16">
        <f t="shared" si="68"/>
        <v>0</v>
      </c>
      <c r="T325" s="16">
        <f t="shared" si="69"/>
        <v>0</v>
      </c>
      <c r="U325" s="16">
        <f t="shared" si="70"/>
        <v>0</v>
      </c>
      <c r="V325" s="16">
        <f t="shared" si="71"/>
        <v>0</v>
      </c>
      <c r="W325" s="16">
        <f t="shared" si="72"/>
        <v>0</v>
      </c>
      <c r="X325" s="17"/>
      <c r="Y325" s="6">
        <f t="shared" si="73"/>
        <v>0</v>
      </c>
      <c r="AA325" s="6" t="str">
        <f t="shared" si="74"/>
        <v>/</v>
      </c>
      <c r="AB325" s="6" t="str">
        <f t="shared" si="62"/>
        <v>/</v>
      </c>
    </row>
    <row r="326" spans="1:28">
      <c r="A326" s="43"/>
      <c r="B326" s="43"/>
      <c r="C326" s="43"/>
      <c r="D326" s="43"/>
      <c r="E326" s="43"/>
      <c r="F326" s="43"/>
      <c r="G326" s="43"/>
      <c r="H326" s="41"/>
      <c r="I326" s="41"/>
      <c r="J326" s="41"/>
      <c r="K326" s="48" t="str">
        <f t="shared" si="63"/>
        <v/>
      </c>
      <c r="M326" t="str">
        <f t="shared" si="64"/>
        <v>/</v>
      </c>
      <c r="O326" s="6" t="str">
        <f t="shared" si="65"/>
        <v xml:space="preserve">  - </v>
      </c>
      <c r="P326" s="8" t="str">
        <f t="shared" si="66"/>
        <v/>
      </c>
      <c r="R326" s="16">
        <f t="shared" si="67"/>
        <v>0</v>
      </c>
      <c r="S326" s="16">
        <f t="shared" si="68"/>
        <v>0</v>
      </c>
      <c r="T326" s="16">
        <f t="shared" si="69"/>
        <v>0</v>
      </c>
      <c r="U326" s="16">
        <f t="shared" si="70"/>
        <v>0</v>
      </c>
      <c r="V326" s="16">
        <f t="shared" si="71"/>
        <v>0</v>
      </c>
      <c r="W326" s="16">
        <f t="shared" si="72"/>
        <v>0</v>
      </c>
      <c r="X326" s="17"/>
      <c r="Y326" s="6">
        <f t="shared" si="73"/>
        <v>0</v>
      </c>
      <c r="AA326" s="6" t="str">
        <f t="shared" si="74"/>
        <v>/</v>
      </c>
      <c r="AB326" s="6" t="str">
        <f t="shared" si="62"/>
        <v>/</v>
      </c>
    </row>
    <row r="327" spans="1:28">
      <c r="A327" s="43"/>
      <c r="B327" s="43"/>
      <c r="C327" s="43"/>
      <c r="D327" s="43"/>
      <c r="E327" s="43"/>
      <c r="F327" s="43"/>
      <c r="G327" s="43"/>
      <c r="H327" s="41"/>
      <c r="I327" s="41"/>
      <c r="J327" s="41"/>
      <c r="K327" s="48" t="str">
        <f t="shared" si="63"/>
        <v/>
      </c>
      <c r="M327" t="str">
        <f t="shared" si="64"/>
        <v>/</v>
      </c>
      <c r="O327" s="6" t="str">
        <f t="shared" si="65"/>
        <v xml:space="preserve">  - </v>
      </c>
      <c r="P327" s="8" t="str">
        <f t="shared" si="66"/>
        <v/>
      </c>
      <c r="R327" s="16">
        <f t="shared" si="67"/>
        <v>0</v>
      </c>
      <c r="S327" s="16">
        <f t="shared" si="68"/>
        <v>0</v>
      </c>
      <c r="T327" s="16">
        <f t="shared" si="69"/>
        <v>0</v>
      </c>
      <c r="U327" s="16">
        <f t="shared" si="70"/>
        <v>0</v>
      </c>
      <c r="V327" s="16">
        <f t="shared" si="71"/>
        <v>0</v>
      </c>
      <c r="W327" s="16">
        <f t="shared" si="72"/>
        <v>0</v>
      </c>
      <c r="X327" s="17"/>
      <c r="Y327" s="6">
        <f t="shared" si="73"/>
        <v>0</v>
      </c>
      <c r="AA327" s="6" t="str">
        <f t="shared" si="74"/>
        <v>/</v>
      </c>
      <c r="AB327" s="6" t="str">
        <f t="shared" si="62"/>
        <v>/</v>
      </c>
    </row>
    <row r="328" spans="1:28">
      <c r="A328" s="43"/>
      <c r="B328" s="43"/>
      <c r="C328" s="43"/>
      <c r="D328" s="43"/>
      <c r="E328" s="43"/>
      <c r="F328" s="43"/>
      <c r="G328" s="43"/>
      <c r="H328" s="41"/>
      <c r="I328" s="41"/>
      <c r="J328" s="41"/>
      <c r="K328" s="48" t="str">
        <f t="shared" si="63"/>
        <v/>
      </c>
      <c r="M328" t="str">
        <f t="shared" si="64"/>
        <v>/</v>
      </c>
      <c r="O328" s="6" t="str">
        <f t="shared" si="65"/>
        <v xml:space="preserve">  - </v>
      </c>
      <c r="P328" s="8" t="str">
        <f t="shared" si="66"/>
        <v/>
      </c>
      <c r="R328" s="16">
        <f t="shared" si="67"/>
        <v>0</v>
      </c>
      <c r="S328" s="16">
        <f t="shared" si="68"/>
        <v>0</v>
      </c>
      <c r="T328" s="16">
        <f t="shared" si="69"/>
        <v>0</v>
      </c>
      <c r="U328" s="16">
        <f t="shared" si="70"/>
        <v>0</v>
      </c>
      <c r="V328" s="16">
        <f t="shared" si="71"/>
        <v>0</v>
      </c>
      <c r="W328" s="16">
        <f t="shared" si="72"/>
        <v>0</v>
      </c>
      <c r="X328" s="17"/>
      <c r="Y328" s="6">
        <f t="shared" si="73"/>
        <v>0</v>
      </c>
      <c r="AA328" s="6" t="str">
        <f t="shared" si="74"/>
        <v>/</v>
      </c>
      <c r="AB328" s="6" t="str">
        <f t="shared" si="62"/>
        <v>/</v>
      </c>
    </row>
    <row r="329" spans="1:28">
      <c r="A329" s="43"/>
      <c r="B329" s="43"/>
      <c r="C329" s="43"/>
      <c r="D329" s="43"/>
      <c r="E329" s="43"/>
      <c r="F329" s="43"/>
      <c r="G329" s="43"/>
      <c r="H329" s="41"/>
      <c r="I329" s="41"/>
      <c r="J329" s="41"/>
      <c r="K329" s="48" t="str">
        <f t="shared" si="63"/>
        <v/>
      </c>
      <c r="M329" t="str">
        <f t="shared" si="64"/>
        <v>/</v>
      </c>
      <c r="O329" s="6" t="str">
        <f t="shared" si="65"/>
        <v xml:space="preserve">  - </v>
      </c>
      <c r="P329" s="8" t="str">
        <f t="shared" si="66"/>
        <v/>
      </c>
      <c r="R329" s="16">
        <f t="shared" si="67"/>
        <v>0</v>
      </c>
      <c r="S329" s="16">
        <f t="shared" si="68"/>
        <v>0</v>
      </c>
      <c r="T329" s="16">
        <f t="shared" si="69"/>
        <v>0</v>
      </c>
      <c r="U329" s="16">
        <f t="shared" si="70"/>
        <v>0</v>
      </c>
      <c r="V329" s="16">
        <f t="shared" si="71"/>
        <v>0</v>
      </c>
      <c r="W329" s="16">
        <f t="shared" si="72"/>
        <v>0</v>
      </c>
      <c r="X329" s="17"/>
      <c r="Y329" s="6">
        <f t="shared" si="73"/>
        <v>0</v>
      </c>
      <c r="AA329" s="6" t="str">
        <f t="shared" si="74"/>
        <v>/</v>
      </c>
      <c r="AB329" s="6" t="str">
        <f t="shared" si="62"/>
        <v>/</v>
      </c>
    </row>
    <row r="330" spans="1:28">
      <c r="A330" s="43"/>
      <c r="B330" s="43"/>
      <c r="C330" s="43"/>
      <c r="D330" s="43"/>
      <c r="E330" s="43"/>
      <c r="F330" s="43"/>
      <c r="G330" s="43"/>
      <c r="H330" s="41"/>
      <c r="I330" s="41"/>
      <c r="J330" s="41"/>
      <c r="K330" s="48" t="str">
        <f t="shared" si="63"/>
        <v/>
      </c>
      <c r="M330" t="str">
        <f t="shared" si="64"/>
        <v>/</v>
      </c>
      <c r="O330" s="6" t="str">
        <f t="shared" si="65"/>
        <v xml:space="preserve">  - </v>
      </c>
      <c r="P330" s="8" t="str">
        <f t="shared" si="66"/>
        <v/>
      </c>
      <c r="R330" s="16">
        <f t="shared" si="67"/>
        <v>0</v>
      </c>
      <c r="S330" s="16">
        <f t="shared" si="68"/>
        <v>0</v>
      </c>
      <c r="T330" s="16">
        <f t="shared" si="69"/>
        <v>0</v>
      </c>
      <c r="U330" s="16">
        <f t="shared" si="70"/>
        <v>0</v>
      </c>
      <c r="V330" s="16">
        <f t="shared" si="71"/>
        <v>0</v>
      </c>
      <c r="W330" s="16">
        <f t="shared" si="72"/>
        <v>0</v>
      </c>
      <c r="X330" s="17"/>
      <c r="Y330" s="6">
        <f t="shared" si="73"/>
        <v>0</v>
      </c>
      <c r="AA330" s="6" t="str">
        <f t="shared" si="74"/>
        <v>/</v>
      </c>
      <c r="AB330" s="6" t="str">
        <f t="shared" si="62"/>
        <v>/</v>
      </c>
    </row>
    <row r="331" spans="1:28">
      <c r="A331" s="43"/>
      <c r="B331" s="43"/>
      <c r="C331" s="43"/>
      <c r="D331" s="43"/>
      <c r="E331" s="43"/>
      <c r="F331" s="43"/>
      <c r="G331" s="43"/>
      <c r="H331" s="41"/>
      <c r="I331" s="41"/>
      <c r="J331" s="41"/>
      <c r="K331" s="48" t="str">
        <f t="shared" si="63"/>
        <v/>
      </c>
      <c r="M331" t="str">
        <f t="shared" si="64"/>
        <v>/</v>
      </c>
      <c r="O331" s="6" t="str">
        <f t="shared" si="65"/>
        <v xml:space="preserve">  - </v>
      </c>
      <c r="P331" s="8" t="str">
        <f t="shared" si="66"/>
        <v/>
      </c>
      <c r="R331" s="16">
        <f t="shared" si="67"/>
        <v>0</v>
      </c>
      <c r="S331" s="16">
        <f t="shared" si="68"/>
        <v>0</v>
      </c>
      <c r="T331" s="16">
        <f t="shared" si="69"/>
        <v>0</v>
      </c>
      <c r="U331" s="16">
        <f t="shared" si="70"/>
        <v>0</v>
      </c>
      <c r="V331" s="16">
        <f t="shared" si="71"/>
        <v>0</v>
      </c>
      <c r="W331" s="16">
        <f t="shared" si="72"/>
        <v>0</v>
      </c>
      <c r="X331" s="17"/>
      <c r="Y331" s="6">
        <f t="shared" si="73"/>
        <v>0</v>
      </c>
      <c r="AA331" s="6" t="str">
        <f t="shared" si="74"/>
        <v>/</v>
      </c>
      <c r="AB331" s="6" t="str">
        <f t="shared" si="62"/>
        <v>/</v>
      </c>
    </row>
    <row r="332" spans="1:28">
      <c r="A332" s="43"/>
      <c r="B332" s="43"/>
      <c r="C332" s="43"/>
      <c r="D332" s="43"/>
      <c r="E332" s="43"/>
      <c r="F332" s="43"/>
      <c r="G332" s="43"/>
      <c r="H332" s="41"/>
      <c r="I332" s="41"/>
      <c r="J332" s="41"/>
      <c r="K332" s="48" t="str">
        <f t="shared" si="63"/>
        <v/>
      </c>
      <c r="M332" t="str">
        <f t="shared" si="64"/>
        <v>/</v>
      </c>
      <c r="O332" s="6" t="str">
        <f t="shared" si="65"/>
        <v xml:space="preserve">  - </v>
      </c>
      <c r="P332" s="8" t="str">
        <f t="shared" si="66"/>
        <v/>
      </c>
      <c r="R332" s="16">
        <f t="shared" si="67"/>
        <v>0</v>
      </c>
      <c r="S332" s="16">
        <f t="shared" si="68"/>
        <v>0</v>
      </c>
      <c r="T332" s="16">
        <f t="shared" si="69"/>
        <v>0</v>
      </c>
      <c r="U332" s="16">
        <f t="shared" si="70"/>
        <v>0</v>
      </c>
      <c r="V332" s="16">
        <f t="shared" si="71"/>
        <v>0</v>
      </c>
      <c r="W332" s="16">
        <f t="shared" si="72"/>
        <v>0</v>
      </c>
      <c r="X332" s="17"/>
      <c r="Y332" s="6">
        <f t="shared" si="73"/>
        <v>0</v>
      </c>
      <c r="AA332" s="6" t="str">
        <f t="shared" si="74"/>
        <v>/</v>
      </c>
      <c r="AB332" s="6" t="str">
        <f t="shared" si="62"/>
        <v>/</v>
      </c>
    </row>
    <row r="333" spans="1:28">
      <c r="A333" s="43"/>
      <c r="B333" s="43"/>
      <c r="C333" s="43"/>
      <c r="D333" s="43"/>
      <c r="E333" s="43"/>
      <c r="F333" s="43"/>
      <c r="G333" s="43"/>
      <c r="H333" s="41"/>
      <c r="I333" s="41"/>
      <c r="J333" s="41"/>
      <c r="K333" s="48" t="str">
        <f t="shared" si="63"/>
        <v/>
      </c>
      <c r="M333" t="str">
        <f t="shared" si="64"/>
        <v>/</v>
      </c>
      <c r="O333" s="6" t="str">
        <f t="shared" si="65"/>
        <v xml:space="preserve">  - </v>
      </c>
      <c r="P333" s="8" t="str">
        <f t="shared" si="66"/>
        <v/>
      </c>
      <c r="R333" s="16">
        <f t="shared" si="67"/>
        <v>0</v>
      </c>
      <c r="S333" s="16">
        <f t="shared" si="68"/>
        <v>0</v>
      </c>
      <c r="T333" s="16">
        <f t="shared" si="69"/>
        <v>0</v>
      </c>
      <c r="U333" s="16">
        <f t="shared" si="70"/>
        <v>0</v>
      </c>
      <c r="V333" s="16">
        <f t="shared" si="71"/>
        <v>0</v>
      </c>
      <c r="W333" s="16">
        <f t="shared" si="72"/>
        <v>0</v>
      </c>
      <c r="X333" s="17"/>
      <c r="Y333" s="6">
        <f t="shared" si="73"/>
        <v>0</v>
      </c>
      <c r="AA333" s="6" t="str">
        <f t="shared" si="74"/>
        <v>/</v>
      </c>
      <c r="AB333" s="6" t="str">
        <f t="shared" si="62"/>
        <v>/</v>
      </c>
    </row>
    <row r="334" spans="1:28">
      <c r="A334" s="43"/>
      <c r="B334" s="43"/>
      <c r="C334" s="43"/>
      <c r="D334" s="43"/>
      <c r="E334" s="43"/>
      <c r="F334" s="43"/>
      <c r="G334" s="43"/>
      <c r="H334" s="41"/>
      <c r="I334" s="41"/>
      <c r="J334" s="41"/>
      <c r="K334" s="48" t="str">
        <f t="shared" si="63"/>
        <v/>
      </c>
      <c r="M334" t="str">
        <f t="shared" si="64"/>
        <v>/</v>
      </c>
      <c r="O334" s="6" t="str">
        <f t="shared" si="65"/>
        <v xml:space="preserve">  - </v>
      </c>
      <c r="P334" s="8" t="str">
        <f t="shared" si="66"/>
        <v/>
      </c>
      <c r="R334" s="16">
        <f t="shared" si="67"/>
        <v>0</v>
      </c>
      <c r="S334" s="16">
        <f t="shared" si="68"/>
        <v>0</v>
      </c>
      <c r="T334" s="16">
        <f t="shared" si="69"/>
        <v>0</v>
      </c>
      <c r="U334" s="16">
        <f t="shared" si="70"/>
        <v>0</v>
      </c>
      <c r="V334" s="16">
        <f t="shared" si="71"/>
        <v>0</v>
      </c>
      <c r="W334" s="16">
        <f t="shared" si="72"/>
        <v>0</v>
      </c>
      <c r="X334" s="17"/>
      <c r="Y334" s="6">
        <f t="shared" si="73"/>
        <v>0</v>
      </c>
      <c r="AA334" s="6" t="str">
        <f t="shared" si="74"/>
        <v>/</v>
      </c>
      <c r="AB334" s="6" t="str">
        <f t="shared" ref="AB334:AB397" si="75">IFERROR(IF($AA$12&lt;26,INDEX($AT$543:$AT$610,MATCH(O334,$AP$543:$AP$610,0)),IF($AA$12&lt;51,INDEX($AU$543:$AU$610,MATCH(O334,$AP$543:$AP$610,0)),IF($AA$12&lt;101,INDEX($AV$543:$AV$610,MATCH(O334,$AP$543:$AP$610,0)),IF($AA$12&lt;201,INDEX($AW$543:$AW$610,MATCH(O334,$AP$543:$AP$610,0)),IF($AA$12&gt;200,INDEX($AX$543:$AX$610,MATCH(O334,$AP$543:$AP$610,0))))))),"/")</f>
        <v>/</v>
      </c>
    </row>
    <row r="335" spans="1:28">
      <c r="A335" s="43"/>
      <c r="B335" s="43"/>
      <c r="C335" s="43"/>
      <c r="D335" s="43"/>
      <c r="E335" s="43"/>
      <c r="F335" s="43"/>
      <c r="G335" s="43"/>
      <c r="H335" s="41"/>
      <c r="I335" s="41"/>
      <c r="J335" s="41"/>
      <c r="K335" s="48" t="str">
        <f t="shared" ref="K335:K398" si="76">IF(P335="","",IF(P335=1,AB335,"error"))</f>
        <v/>
      </c>
      <c r="M335" t="str">
        <f t="shared" ref="M335:M398" si="77">IF(P335=1,INDEX($AQ$543:$AQ$610,MATCH(O335,$AP$543:$AP$610,0)),"/")</f>
        <v>/</v>
      </c>
      <c r="O335" s="6" t="str">
        <f t="shared" ref="O335:O398" si="78">H335&amp;" "&amp;I335&amp;" - "&amp;J335</f>
        <v xml:space="preserve">  - </v>
      </c>
      <c r="P335" s="8" t="str">
        <f t="shared" ref="P335:P398" si="79">IF(H335&amp;I335&amp;J335="","",IF(COUNTIF(AP$543:AP$610,O335)&gt;0,1,2))</f>
        <v/>
      </c>
      <c r="R335" s="16">
        <f t="shared" ref="R335:R398" si="80">IFERROR(INDEX($AZ$628:$BO$628,MATCH($I335,$AZ$627:$BO$627,0)),0)</f>
        <v>0</v>
      </c>
      <c r="S335" s="16">
        <f t="shared" ref="S335:S398" si="81">IFERROR(INDEX($AZ$629:$BO$629,MATCH($I335,$AZ$627:$BO$627,0)),0)</f>
        <v>0</v>
      </c>
      <c r="T335" s="16">
        <f t="shared" ref="T335:T398" si="82">IFERROR(INDEX($AZ$630:$BO$630,MATCH($I335,$AZ$627:$BO$627,0)),0)</f>
        <v>0</v>
      </c>
      <c r="U335" s="16">
        <f t="shared" ref="U335:U398" si="83">IFERROR(INDEX($AZ$631:$BO$631,MATCH($I335,$AZ$627:$BO$627,0)),0)</f>
        <v>0</v>
      </c>
      <c r="V335" s="16">
        <f t="shared" ref="V335:V398" si="84">IFERROR(INDEX($AZ$632:$BO$632,MATCH($I335,$AZ$627:$BO$627,0)),0)</f>
        <v>0</v>
      </c>
      <c r="W335" s="16">
        <f t="shared" ref="W335:W398" si="85">IFERROR(INDEX($AZ$633:$BO$633,MATCH($I335,$AZ$627:$BO$627,0)),0)</f>
        <v>0</v>
      </c>
      <c r="X335" s="17"/>
      <c r="Y335" s="6">
        <f t="shared" ref="Y335:Y398" si="86">COUNTIF(R335:W335, "*")</f>
        <v>0</v>
      </c>
      <c r="AA335" s="6" t="str">
        <f t="shared" ref="AA335:AA398" si="87">IF(P335=1,INDEX($AS$543:$AS$610,MATCH(O335,$AP$543:$AP$610,0)),"/")</f>
        <v>/</v>
      </c>
      <c r="AB335" s="6" t="str">
        <f t="shared" si="75"/>
        <v>/</v>
      </c>
    </row>
    <row r="336" spans="1:28">
      <c r="A336" s="43"/>
      <c r="B336" s="43"/>
      <c r="C336" s="43"/>
      <c r="D336" s="43"/>
      <c r="E336" s="43"/>
      <c r="F336" s="43"/>
      <c r="G336" s="43"/>
      <c r="H336" s="41"/>
      <c r="I336" s="41"/>
      <c r="J336" s="41"/>
      <c r="K336" s="48" t="str">
        <f t="shared" si="76"/>
        <v/>
      </c>
      <c r="M336" t="str">
        <f t="shared" si="77"/>
        <v>/</v>
      </c>
      <c r="O336" s="6" t="str">
        <f t="shared" si="78"/>
        <v xml:space="preserve">  - </v>
      </c>
      <c r="P336" s="8" t="str">
        <f t="shared" si="79"/>
        <v/>
      </c>
      <c r="R336" s="16">
        <f t="shared" si="80"/>
        <v>0</v>
      </c>
      <c r="S336" s="16">
        <f t="shared" si="81"/>
        <v>0</v>
      </c>
      <c r="T336" s="16">
        <f t="shared" si="82"/>
        <v>0</v>
      </c>
      <c r="U336" s="16">
        <f t="shared" si="83"/>
        <v>0</v>
      </c>
      <c r="V336" s="16">
        <f t="shared" si="84"/>
        <v>0</v>
      </c>
      <c r="W336" s="16">
        <f t="shared" si="85"/>
        <v>0</v>
      </c>
      <c r="X336" s="17"/>
      <c r="Y336" s="6">
        <f t="shared" si="86"/>
        <v>0</v>
      </c>
      <c r="AA336" s="6" t="str">
        <f t="shared" si="87"/>
        <v>/</v>
      </c>
      <c r="AB336" s="6" t="str">
        <f t="shared" si="75"/>
        <v>/</v>
      </c>
    </row>
    <row r="337" spans="1:28">
      <c r="A337" s="43"/>
      <c r="B337" s="43"/>
      <c r="C337" s="43"/>
      <c r="D337" s="43"/>
      <c r="E337" s="43"/>
      <c r="F337" s="43"/>
      <c r="G337" s="43"/>
      <c r="H337" s="41"/>
      <c r="I337" s="41"/>
      <c r="J337" s="41"/>
      <c r="K337" s="48" t="str">
        <f t="shared" si="76"/>
        <v/>
      </c>
      <c r="M337" t="str">
        <f t="shared" si="77"/>
        <v>/</v>
      </c>
      <c r="O337" s="6" t="str">
        <f t="shared" si="78"/>
        <v xml:space="preserve">  - </v>
      </c>
      <c r="P337" s="8" t="str">
        <f t="shared" si="79"/>
        <v/>
      </c>
      <c r="R337" s="16">
        <f t="shared" si="80"/>
        <v>0</v>
      </c>
      <c r="S337" s="16">
        <f t="shared" si="81"/>
        <v>0</v>
      </c>
      <c r="T337" s="16">
        <f t="shared" si="82"/>
        <v>0</v>
      </c>
      <c r="U337" s="16">
        <f t="shared" si="83"/>
        <v>0</v>
      </c>
      <c r="V337" s="16">
        <f t="shared" si="84"/>
        <v>0</v>
      </c>
      <c r="W337" s="16">
        <f t="shared" si="85"/>
        <v>0</v>
      </c>
      <c r="X337" s="17"/>
      <c r="Y337" s="6">
        <f t="shared" si="86"/>
        <v>0</v>
      </c>
      <c r="AA337" s="6" t="str">
        <f t="shared" si="87"/>
        <v>/</v>
      </c>
      <c r="AB337" s="6" t="str">
        <f t="shared" si="75"/>
        <v>/</v>
      </c>
    </row>
    <row r="338" spans="1:28">
      <c r="A338" s="43"/>
      <c r="B338" s="43"/>
      <c r="C338" s="43"/>
      <c r="D338" s="43"/>
      <c r="E338" s="43"/>
      <c r="F338" s="43"/>
      <c r="G338" s="43"/>
      <c r="H338" s="41"/>
      <c r="I338" s="41"/>
      <c r="J338" s="41"/>
      <c r="K338" s="48" t="str">
        <f t="shared" si="76"/>
        <v/>
      </c>
      <c r="M338" t="str">
        <f t="shared" si="77"/>
        <v>/</v>
      </c>
      <c r="O338" s="6" t="str">
        <f t="shared" si="78"/>
        <v xml:space="preserve">  - </v>
      </c>
      <c r="P338" s="8" t="str">
        <f t="shared" si="79"/>
        <v/>
      </c>
      <c r="R338" s="16">
        <f t="shared" si="80"/>
        <v>0</v>
      </c>
      <c r="S338" s="16">
        <f t="shared" si="81"/>
        <v>0</v>
      </c>
      <c r="T338" s="16">
        <f t="shared" si="82"/>
        <v>0</v>
      </c>
      <c r="U338" s="16">
        <f t="shared" si="83"/>
        <v>0</v>
      </c>
      <c r="V338" s="16">
        <f t="shared" si="84"/>
        <v>0</v>
      </c>
      <c r="W338" s="16">
        <f t="shared" si="85"/>
        <v>0</v>
      </c>
      <c r="X338" s="17"/>
      <c r="Y338" s="6">
        <f t="shared" si="86"/>
        <v>0</v>
      </c>
      <c r="AA338" s="6" t="str">
        <f t="shared" si="87"/>
        <v>/</v>
      </c>
      <c r="AB338" s="6" t="str">
        <f t="shared" si="75"/>
        <v>/</v>
      </c>
    </row>
    <row r="339" spans="1:28">
      <c r="A339" s="43"/>
      <c r="B339" s="43"/>
      <c r="C339" s="43"/>
      <c r="D339" s="43"/>
      <c r="E339" s="43"/>
      <c r="F339" s="43"/>
      <c r="G339" s="43"/>
      <c r="H339" s="41"/>
      <c r="I339" s="41"/>
      <c r="J339" s="41"/>
      <c r="K339" s="48" t="str">
        <f t="shared" si="76"/>
        <v/>
      </c>
      <c r="M339" t="str">
        <f t="shared" si="77"/>
        <v>/</v>
      </c>
      <c r="O339" s="6" t="str">
        <f t="shared" si="78"/>
        <v xml:space="preserve">  - </v>
      </c>
      <c r="P339" s="8" t="str">
        <f t="shared" si="79"/>
        <v/>
      </c>
      <c r="R339" s="16">
        <f t="shared" si="80"/>
        <v>0</v>
      </c>
      <c r="S339" s="16">
        <f t="shared" si="81"/>
        <v>0</v>
      </c>
      <c r="T339" s="16">
        <f t="shared" si="82"/>
        <v>0</v>
      </c>
      <c r="U339" s="16">
        <f t="shared" si="83"/>
        <v>0</v>
      </c>
      <c r="V339" s="16">
        <f t="shared" si="84"/>
        <v>0</v>
      </c>
      <c r="W339" s="16">
        <f t="shared" si="85"/>
        <v>0</v>
      </c>
      <c r="X339" s="17"/>
      <c r="Y339" s="6">
        <f t="shared" si="86"/>
        <v>0</v>
      </c>
      <c r="AA339" s="6" t="str">
        <f t="shared" si="87"/>
        <v>/</v>
      </c>
      <c r="AB339" s="6" t="str">
        <f t="shared" si="75"/>
        <v>/</v>
      </c>
    </row>
    <row r="340" spans="1:28">
      <c r="A340" s="43"/>
      <c r="B340" s="43"/>
      <c r="C340" s="43"/>
      <c r="D340" s="43"/>
      <c r="E340" s="43"/>
      <c r="F340" s="43"/>
      <c r="G340" s="43"/>
      <c r="H340" s="41"/>
      <c r="I340" s="41"/>
      <c r="J340" s="41"/>
      <c r="K340" s="48" t="str">
        <f t="shared" si="76"/>
        <v/>
      </c>
      <c r="M340" t="str">
        <f t="shared" si="77"/>
        <v>/</v>
      </c>
      <c r="O340" s="6" t="str">
        <f t="shared" si="78"/>
        <v xml:space="preserve">  - </v>
      </c>
      <c r="P340" s="8" t="str">
        <f t="shared" si="79"/>
        <v/>
      </c>
      <c r="R340" s="16">
        <f t="shared" si="80"/>
        <v>0</v>
      </c>
      <c r="S340" s="16">
        <f t="shared" si="81"/>
        <v>0</v>
      </c>
      <c r="T340" s="16">
        <f t="shared" si="82"/>
        <v>0</v>
      </c>
      <c r="U340" s="16">
        <f t="shared" si="83"/>
        <v>0</v>
      </c>
      <c r="V340" s="16">
        <f t="shared" si="84"/>
        <v>0</v>
      </c>
      <c r="W340" s="16">
        <f t="shared" si="85"/>
        <v>0</v>
      </c>
      <c r="X340" s="17"/>
      <c r="Y340" s="6">
        <f t="shared" si="86"/>
        <v>0</v>
      </c>
      <c r="AA340" s="6" t="str">
        <f t="shared" si="87"/>
        <v>/</v>
      </c>
      <c r="AB340" s="6" t="str">
        <f t="shared" si="75"/>
        <v>/</v>
      </c>
    </row>
    <row r="341" spans="1:28">
      <c r="A341" s="43"/>
      <c r="B341" s="43"/>
      <c r="C341" s="43"/>
      <c r="D341" s="43"/>
      <c r="E341" s="43"/>
      <c r="F341" s="43"/>
      <c r="G341" s="43"/>
      <c r="H341" s="41"/>
      <c r="I341" s="41"/>
      <c r="J341" s="41"/>
      <c r="K341" s="48" t="str">
        <f t="shared" si="76"/>
        <v/>
      </c>
      <c r="M341" t="str">
        <f t="shared" si="77"/>
        <v>/</v>
      </c>
      <c r="O341" s="6" t="str">
        <f t="shared" si="78"/>
        <v xml:space="preserve">  - </v>
      </c>
      <c r="P341" s="8" t="str">
        <f t="shared" si="79"/>
        <v/>
      </c>
      <c r="R341" s="16">
        <f t="shared" si="80"/>
        <v>0</v>
      </c>
      <c r="S341" s="16">
        <f t="shared" si="81"/>
        <v>0</v>
      </c>
      <c r="T341" s="16">
        <f t="shared" si="82"/>
        <v>0</v>
      </c>
      <c r="U341" s="16">
        <f t="shared" si="83"/>
        <v>0</v>
      </c>
      <c r="V341" s="16">
        <f t="shared" si="84"/>
        <v>0</v>
      </c>
      <c r="W341" s="16">
        <f t="shared" si="85"/>
        <v>0</v>
      </c>
      <c r="X341" s="17"/>
      <c r="Y341" s="6">
        <f t="shared" si="86"/>
        <v>0</v>
      </c>
      <c r="AA341" s="6" t="str">
        <f t="shared" si="87"/>
        <v>/</v>
      </c>
      <c r="AB341" s="6" t="str">
        <f t="shared" si="75"/>
        <v>/</v>
      </c>
    </row>
    <row r="342" spans="1:28">
      <c r="A342" s="43"/>
      <c r="B342" s="43"/>
      <c r="C342" s="43"/>
      <c r="D342" s="43"/>
      <c r="E342" s="43"/>
      <c r="F342" s="43"/>
      <c r="G342" s="43"/>
      <c r="H342" s="41"/>
      <c r="I342" s="41"/>
      <c r="J342" s="41"/>
      <c r="K342" s="48" t="str">
        <f t="shared" si="76"/>
        <v/>
      </c>
      <c r="M342" t="str">
        <f t="shared" si="77"/>
        <v>/</v>
      </c>
      <c r="O342" s="6" t="str">
        <f t="shared" si="78"/>
        <v xml:space="preserve">  - </v>
      </c>
      <c r="P342" s="8" t="str">
        <f t="shared" si="79"/>
        <v/>
      </c>
      <c r="R342" s="16">
        <f t="shared" si="80"/>
        <v>0</v>
      </c>
      <c r="S342" s="16">
        <f t="shared" si="81"/>
        <v>0</v>
      </c>
      <c r="T342" s="16">
        <f t="shared" si="82"/>
        <v>0</v>
      </c>
      <c r="U342" s="16">
        <f t="shared" si="83"/>
        <v>0</v>
      </c>
      <c r="V342" s="16">
        <f t="shared" si="84"/>
        <v>0</v>
      </c>
      <c r="W342" s="16">
        <f t="shared" si="85"/>
        <v>0</v>
      </c>
      <c r="X342" s="17"/>
      <c r="Y342" s="6">
        <f t="shared" si="86"/>
        <v>0</v>
      </c>
      <c r="AA342" s="6" t="str">
        <f t="shared" si="87"/>
        <v>/</v>
      </c>
      <c r="AB342" s="6" t="str">
        <f t="shared" si="75"/>
        <v>/</v>
      </c>
    </row>
    <row r="343" spans="1:28">
      <c r="A343" s="43"/>
      <c r="B343" s="43"/>
      <c r="C343" s="43"/>
      <c r="D343" s="43"/>
      <c r="E343" s="43"/>
      <c r="F343" s="43"/>
      <c r="G343" s="43"/>
      <c r="H343" s="41"/>
      <c r="I343" s="41"/>
      <c r="J343" s="41"/>
      <c r="K343" s="48" t="str">
        <f t="shared" si="76"/>
        <v/>
      </c>
      <c r="M343" t="str">
        <f t="shared" si="77"/>
        <v>/</v>
      </c>
      <c r="O343" s="6" t="str">
        <f t="shared" si="78"/>
        <v xml:space="preserve">  - </v>
      </c>
      <c r="P343" s="8" t="str">
        <f t="shared" si="79"/>
        <v/>
      </c>
      <c r="R343" s="16">
        <f t="shared" si="80"/>
        <v>0</v>
      </c>
      <c r="S343" s="16">
        <f t="shared" si="81"/>
        <v>0</v>
      </c>
      <c r="T343" s="16">
        <f t="shared" si="82"/>
        <v>0</v>
      </c>
      <c r="U343" s="16">
        <f t="shared" si="83"/>
        <v>0</v>
      </c>
      <c r="V343" s="16">
        <f t="shared" si="84"/>
        <v>0</v>
      </c>
      <c r="W343" s="16">
        <f t="shared" si="85"/>
        <v>0</v>
      </c>
      <c r="X343" s="17"/>
      <c r="Y343" s="6">
        <f t="shared" si="86"/>
        <v>0</v>
      </c>
      <c r="AA343" s="6" t="str">
        <f t="shared" si="87"/>
        <v>/</v>
      </c>
      <c r="AB343" s="6" t="str">
        <f t="shared" si="75"/>
        <v>/</v>
      </c>
    </row>
    <row r="344" spans="1:28">
      <c r="A344" s="43"/>
      <c r="B344" s="43"/>
      <c r="C344" s="43"/>
      <c r="D344" s="43"/>
      <c r="E344" s="43"/>
      <c r="F344" s="43"/>
      <c r="G344" s="43"/>
      <c r="H344" s="41"/>
      <c r="I344" s="41"/>
      <c r="J344" s="41"/>
      <c r="K344" s="48" t="str">
        <f t="shared" si="76"/>
        <v/>
      </c>
      <c r="M344" t="str">
        <f t="shared" si="77"/>
        <v>/</v>
      </c>
      <c r="O344" s="6" t="str">
        <f t="shared" si="78"/>
        <v xml:space="preserve">  - </v>
      </c>
      <c r="P344" s="8" t="str">
        <f t="shared" si="79"/>
        <v/>
      </c>
      <c r="R344" s="16">
        <f t="shared" si="80"/>
        <v>0</v>
      </c>
      <c r="S344" s="16">
        <f t="shared" si="81"/>
        <v>0</v>
      </c>
      <c r="T344" s="16">
        <f t="shared" si="82"/>
        <v>0</v>
      </c>
      <c r="U344" s="16">
        <f t="shared" si="83"/>
        <v>0</v>
      </c>
      <c r="V344" s="16">
        <f t="shared" si="84"/>
        <v>0</v>
      </c>
      <c r="W344" s="16">
        <f t="shared" si="85"/>
        <v>0</v>
      </c>
      <c r="X344" s="17"/>
      <c r="Y344" s="6">
        <f t="shared" si="86"/>
        <v>0</v>
      </c>
      <c r="AA344" s="6" t="str">
        <f t="shared" si="87"/>
        <v>/</v>
      </c>
      <c r="AB344" s="6" t="str">
        <f t="shared" si="75"/>
        <v>/</v>
      </c>
    </row>
    <row r="345" spans="1:28">
      <c r="A345" s="43"/>
      <c r="B345" s="43"/>
      <c r="C345" s="43"/>
      <c r="D345" s="43"/>
      <c r="E345" s="43"/>
      <c r="F345" s="43"/>
      <c r="G345" s="43"/>
      <c r="H345" s="41"/>
      <c r="I345" s="41"/>
      <c r="J345" s="41"/>
      <c r="K345" s="48" t="str">
        <f t="shared" si="76"/>
        <v/>
      </c>
      <c r="M345" t="str">
        <f t="shared" si="77"/>
        <v>/</v>
      </c>
      <c r="O345" s="6" t="str">
        <f t="shared" si="78"/>
        <v xml:space="preserve">  - </v>
      </c>
      <c r="P345" s="8" t="str">
        <f t="shared" si="79"/>
        <v/>
      </c>
      <c r="R345" s="16">
        <f t="shared" si="80"/>
        <v>0</v>
      </c>
      <c r="S345" s="16">
        <f t="shared" si="81"/>
        <v>0</v>
      </c>
      <c r="T345" s="16">
        <f t="shared" si="82"/>
        <v>0</v>
      </c>
      <c r="U345" s="16">
        <f t="shared" si="83"/>
        <v>0</v>
      </c>
      <c r="V345" s="16">
        <f t="shared" si="84"/>
        <v>0</v>
      </c>
      <c r="W345" s="16">
        <f t="shared" si="85"/>
        <v>0</v>
      </c>
      <c r="X345" s="17"/>
      <c r="Y345" s="6">
        <f t="shared" si="86"/>
        <v>0</v>
      </c>
      <c r="AA345" s="6" t="str">
        <f t="shared" si="87"/>
        <v>/</v>
      </c>
      <c r="AB345" s="6" t="str">
        <f t="shared" si="75"/>
        <v>/</v>
      </c>
    </row>
    <row r="346" spans="1:28">
      <c r="A346" s="43"/>
      <c r="B346" s="43"/>
      <c r="C346" s="43"/>
      <c r="D346" s="43"/>
      <c r="E346" s="43"/>
      <c r="F346" s="43"/>
      <c r="G346" s="43"/>
      <c r="H346" s="41"/>
      <c r="I346" s="41"/>
      <c r="J346" s="41"/>
      <c r="K346" s="48" t="str">
        <f t="shared" si="76"/>
        <v/>
      </c>
      <c r="M346" t="str">
        <f t="shared" si="77"/>
        <v>/</v>
      </c>
      <c r="O346" s="6" t="str">
        <f t="shared" si="78"/>
        <v xml:space="preserve">  - </v>
      </c>
      <c r="P346" s="8" t="str">
        <f t="shared" si="79"/>
        <v/>
      </c>
      <c r="R346" s="16">
        <f t="shared" si="80"/>
        <v>0</v>
      </c>
      <c r="S346" s="16">
        <f t="shared" si="81"/>
        <v>0</v>
      </c>
      <c r="T346" s="16">
        <f t="shared" si="82"/>
        <v>0</v>
      </c>
      <c r="U346" s="16">
        <f t="shared" si="83"/>
        <v>0</v>
      </c>
      <c r="V346" s="16">
        <f t="shared" si="84"/>
        <v>0</v>
      </c>
      <c r="W346" s="16">
        <f t="shared" si="85"/>
        <v>0</v>
      </c>
      <c r="X346" s="17"/>
      <c r="Y346" s="6">
        <f t="shared" si="86"/>
        <v>0</v>
      </c>
      <c r="AA346" s="6" t="str">
        <f t="shared" si="87"/>
        <v>/</v>
      </c>
      <c r="AB346" s="6" t="str">
        <f t="shared" si="75"/>
        <v>/</v>
      </c>
    </row>
    <row r="347" spans="1:28">
      <c r="A347" s="43"/>
      <c r="B347" s="43"/>
      <c r="C347" s="43"/>
      <c r="D347" s="43"/>
      <c r="E347" s="43"/>
      <c r="F347" s="43"/>
      <c r="G347" s="43"/>
      <c r="H347" s="41"/>
      <c r="I347" s="41"/>
      <c r="J347" s="41"/>
      <c r="K347" s="48" t="str">
        <f t="shared" si="76"/>
        <v/>
      </c>
      <c r="M347" t="str">
        <f t="shared" si="77"/>
        <v>/</v>
      </c>
      <c r="O347" s="6" t="str">
        <f t="shared" si="78"/>
        <v xml:space="preserve">  - </v>
      </c>
      <c r="P347" s="8" t="str">
        <f t="shared" si="79"/>
        <v/>
      </c>
      <c r="R347" s="16">
        <f t="shared" si="80"/>
        <v>0</v>
      </c>
      <c r="S347" s="16">
        <f t="shared" si="81"/>
        <v>0</v>
      </c>
      <c r="T347" s="16">
        <f t="shared" si="82"/>
        <v>0</v>
      </c>
      <c r="U347" s="16">
        <f t="shared" si="83"/>
        <v>0</v>
      </c>
      <c r="V347" s="16">
        <f t="shared" si="84"/>
        <v>0</v>
      </c>
      <c r="W347" s="16">
        <f t="shared" si="85"/>
        <v>0</v>
      </c>
      <c r="X347" s="17"/>
      <c r="Y347" s="6">
        <f t="shared" si="86"/>
        <v>0</v>
      </c>
      <c r="AA347" s="6" t="str">
        <f t="shared" si="87"/>
        <v>/</v>
      </c>
      <c r="AB347" s="6" t="str">
        <f t="shared" si="75"/>
        <v>/</v>
      </c>
    </row>
    <row r="348" spans="1:28">
      <c r="A348" s="43"/>
      <c r="B348" s="43"/>
      <c r="C348" s="43"/>
      <c r="D348" s="43"/>
      <c r="E348" s="43"/>
      <c r="F348" s="43"/>
      <c r="G348" s="43"/>
      <c r="H348" s="41"/>
      <c r="I348" s="41"/>
      <c r="J348" s="41"/>
      <c r="K348" s="48" t="str">
        <f t="shared" si="76"/>
        <v/>
      </c>
      <c r="M348" t="str">
        <f t="shared" si="77"/>
        <v>/</v>
      </c>
      <c r="O348" s="6" t="str">
        <f t="shared" si="78"/>
        <v xml:space="preserve">  - </v>
      </c>
      <c r="P348" s="8" t="str">
        <f t="shared" si="79"/>
        <v/>
      </c>
      <c r="R348" s="16">
        <f t="shared" si="80"/>
        <v>0</v>
      </c>
      <c r="S348" s="16">
        <f t="shared" si="81"/>
        <v>0</v>
      </c>
      <c r="T348" s="16">
        <f t="shared" si="82"/>
        <v>0</v>
      </c>
      <c r="U348" s="16">
        <f t="shared" si="83"/>
        <v>0</v>
      </c>
      <c r="V348" s="16">
        <f t="shared" si="84"/>
        <v>0</v>
      </c>
      <c r="W348" s="16">
        <f t="shared" si="85"/>
        <v>0</v>
      </c>
      <c r="X348" s="17"/>
      <c r="Y348" s="6">
        <f t="shared" si="86"/>
        <v>0</v>
      </c>
      <c r="AA348" s="6" t="str">
        <f t="shared" si="87"/>
        <v>/</v>
      </c>
      <c r="AB348" s="6" t="str">
        <f t="shared" si="75"/>
        <v>/</v>
      </c>
    </row>
    <row r="349" spans="1:28">
      <c r="A349" s="43"/>
      <c r="B349" s="43"/>
      <c r="C349" s="43"/>
      <c r="D349" s="43"/>
      <c r="E349" s="43"/>
      <c r="F349" s="43"/>
      <c r="G349" s="43"/>
      <c r="H349" s="41"/>
      <c r="I349" s="41"/>
      <c r="J349" s="41"/>
      <c r="K349" s="48" t="str">
        <f t="shared" si="76"/>
        <v/>
      </c>
      <c r="M349" t="str">
        <f t="shared" si="77"/>
        <v>/</v>
      </c>
      <c r="O349" s="6" t="str">
        <f t="shared" si="78"/>
        <v xml:space="preserve">  - </v>
      </c>
      <c r="P349" s="8" t="str">
        <f t="shared" si="79"/>
        <v/>
      </c>
      <c r="R349" s="16">
        <f t="shared" si="80"/>
        <v>0</v>
      </c>
      <c r="S349" s="16">
        <f t="shared" si="81"/>
        <v>0</v>
      </c>
      <c r="T349" s="16">
        <f t="shared" si="82"/>
        <v>0</v>
      </c>
      <c r="U349" s="16">
        <f t="shared" si="83"/>
        <v>0</v>
      </c>
      <c r="V349" s="16">
        <f t="shared" si="84"/>
        <v>0</v>
      </c>
      <c r="W349" s="16">
        <f t="shared" si="85"/>
        <v>0</v>
      </c>
      <c r="X349" s="17"/>
      <c r="Y349" s="6">
        <f t="shared" si="86"/>
        <v>0</v>
      </c>
      <c r="AA349" s="6" t="str">
        <f t="shared" si="87"/>
        <v>/</v>
      </c>
      <c r="AB349" s="6" t="str">
        <f t="shared" si="75"/>
        <v>/</v>
      </c>
    </row>
    <row r="350" spans="1:28">
      <c r="A350" s="43"/>
      <c r="B350" s="43"/>
      <c r="C350" s="43"/>
      <c r="D350" s="43"/>
      <c r="E350" s="43"/>
      <c r="F350" s="43"/>
      <c r="G350" s="43"/>
      <c r="H350" s="41"/>
      <c r="I350" s="41"/>
      <c r="J350" s="41"/>
      <c r="K350" s="48" t="str">
        <f t="shared" si="76"/>
        <v/>
      </c>
      <c r="M350" t="str">
        <f t="shared" si="77"/>
        <v>/</v>
      </c>
      <c r="O350" s="6" t="str">
        <f t="shared" si="78"/>
        <v xml:space="preserve">  - </v>
      </c>
      <c r="P350" s="8" t="str">
        <f t="shared" si="79"/>
        <v/>
      </c>
      <c r="R350" s="16">
        <f t="shared" si="80"/>
        <v>0</v>
      </c>
      <c r="S350" s="16">
        <f t="shared" si="81"/>
        <v>0</v>
      </c>
      <c r="T350" s="16">
        <f t="shared" si="82"/>
        <v>0</v>
      </c>
      <c r="U350" s="16">
        <f t="shared" si="83"/>
        <v>0</v>
      </c>
      <c r="V350" s="16">
        <f t="shared" si="84"/>
        <v>0</v>
      </c>
      <c r="W350" s="16">
        <f t="shared" si="85"/>
        <v>0</v>
      </c>
      <c r="X350" s="17"/>
      <c r="Y350" s="6">
        <f t="shared" si="86"/>
        <v>0</v>
      </c>
      <c r="AA350" s="6" t="str">
        <f t="shared" si="87"/>
        <v>/</v>
      </c>
      <c r="AB350" s="6" t="str">
        <f t="shared" si="75"/>
        <v>/</v>
      </c>
    </row>
    <row r="351" spans="1:28">
      <c r="A351" s="43"/>
      <c r="B351" s="43"/>
      <c r="C351" s="43"/>
      <c r="D351" s="43"/>
      <c r="E351" s="43"/>
      <c r="F351" s="43"/>
      <c r="G351" s="43"/>
      <c r="H351" s="41"/>
      <c r="I351" s="41"/>
      <c r="J351" s="41"/>
      <c r="K351" s="48" t="str">
        <f t="shared" si="76"/>
        <v/>
      </c>
      <c r="M351" t="str">
        <f t="shared" si="77"/>
        <v>/</v>
      </c>
      <c r="O351" s="6" t="str">
        <f t="shared" si="78"/>
        <v xml:space="preserve">  - </v>
      </c>
      <c r="P351" s="8" t="str">
        <f t="shared" si="79"/>
        <v/>
      </c>
      <c r="R351" s="16">
        <f t="shared" si="80"/>
        <v>0</v>
      </c>
      <c r="S351" s="16">
        <f t="shared" si="81"/>
        <v>0</v>
      </c>
      <c r="T351" s="16">
        <f t="shared" si="82"/>
        <v>0</v>
      </c>
      <c r="U351" s="16">
        <f t="shared" si="83"/>
        <v>0</v>
      </c>
      <c r="V351" s="16">
        <f t="shared" si="84"/>
        <v>0</v>
      </c>
      <c r="W351" s="16">
        <f t="shared" si="85"/>
        <v>0</v>
      </c>
      <c r="X351" s="17"/>
      <c r="Y351" s="6">
        <f t="shared" si="86"/>
        <v>0</v>
      </c>
      <c r="AA351" s="6" t="str">
        <f t="shared" si="87"/>
        <v>/</v>
      </c>
      <c r="AB351" s="6" t="str">
        <f t="shared" si="75"/>
        <v>/</v>
      </c>
    </row>
    <row r="352" spans="1:28">
      <c r="A352" s="43"/>
      <c r="B352" s="43"/>
      <c r="C352" s="43"/>
      <c r="D352" s="43"/>
      <c r="E352" s="43"/>
      <c r="F352" s="43"/>
      <c r="G352" s="43"/>
      <c r="H352" s="41"/>
      <c r="I352" s="41"/>
      <c r="J352" s="41"/>
      <c r="K352" s="48" t="str">
        <f t="shared" si="76"/>
        <v/>
      </c>
      <c r="M352" t="str">
        <f t="shared" si="77"/>
        <v>/</v>
      </c>
      <c r="O352" s="6" t="str">
        <f t="shared" si="78"/>
        <v xml:space="preserve">  - </v>
      </c>
      <c r="P352" s="8" t="str">
        <f t="shared" si="79"/>
        <v/>
      </c>
      <c r="R352" s="16">
        <f t="shared" si="80"/>
        <v>0</v>
      </c>
      <c r="S352" s="16">
        <f t="shared" si="81"/>
        <v>0</v>
      </c>
      <c r="T352" s="16">
        <f t="shared" si="82"/>
        <v>0</v>
      </c>
      <c r="U352" s="16">
        <f t="shared" si="83"/>
        <v>0</v>
      </c>
      <c r="V352" s="16">
        <f t="shared" si="84"/>
        <v>0</v>
      </c>
      <c r="W352" s="16">
        <f t="shared" si="85"/>
        <v>0</v>
      </c>
      <c r="X352" s="17"/>
      <c r="Y352" s="6">
        <f t="shared" si="86"/>
        <v>0</v>
      </c>
      <c r="AA352" s="6" t="str">
        <f t="shared" si="87"/>
        <v>/</v>
      </c>
      <c r="AB352" s="6" t="str">
        <f t="shared" si="75"/>
        <v>/</v>
      </c>
    </row>
    <row r="353" spans="1:28">
      <c r="A353" s="43"/>
      <c r="B353" s="43"/>
      <c r="C353" s="43"/>
      <c r="D353" s="43"/>
      <c r="E353" s="43"/>
      <c r="F353" s="43"/>
      <c r="G353" s="43"/>
      <c r="H353" s="41"/>
      <c r="I353" s="41"/>
      <c r="J353" s="41"/>
      <c r="K353" s="48" t="str">
        <f t="shared" si="76"/>
        <v/>
      </c>
      <c r="M353" t="str">
        <f t="shared" si="77"/>
        <v>/</v>
      </c>
      <c r="O353" s="6" t="str">
        <f t="shared" si="78"/>
        <v xml:space="preserve">  - </v>
      </c>
      <c r="P353" s="8" t="str">
        <f t="shared" si="79"/>
        <v/>
      </c>
      <c r="R353" s="16">
        <f t="shared" si="80"/>
        <v>0</v>
      </c>
      <c r="S353" s="16">
        <f t="shared" si="81"/>
        <v>0</v>
      </c>
      <c r="T353" s="16">
        <f t="shared" si="82"/>
        <v>0</v>
      </c>
      <c r="U353" s="16">
        <f t="shared" si="83"/>
        <v>0</v>
      </c>
      <c r="V353" s="16">
        <f t="shared" si="84"/>
        <v>0</v>
      </c>
      <c r="W353" s="16">
        <f t="shared" si="85"/>
        <v>0</v>
      </c>
      <c r="X353" s="17"/>
      <c r="Y353" s="6">
        <f t="shared" si="86"/>
        <v>0</v>
      </c>
      <c r="AA353" s="6" t="str">
        <f t="shared" si="87"/>
        <v>/</v>
      </c>
      <c r="AB353" s="6" t="str">
        <f t="shared" si="75"/>
        <v>/</v>
      </c>
    </row>
    <row r="354" spans="1:28">
      <c r="A354" s="43"/>
      <c r="B354" s="43"/>
      <c r="C354" s="43"/>
      <c r="D354" s="43"/>
      <c r="E354" s="43"/>
      <c r="F354" s="43"/>
      <c r="G354" s="43"/>
      <c r="H354" s="41"/>
      <c r="I354" s="41"/>
      <c r="J354" s="41"/>
      <c r="K354" s="48" t="str">
        <f t="shared" si="76"/>
        <v/>
      </c>
      <c r="M354" t="str">
        <f t="shared" si="77"/>
        <v>/</v>
      </c>
      <c r="O354" s="6" t="str">
        <f t="shared" si="78"/>
        <v xml:space="preserve">  - </v>
      </c>
      <c r="P354" s="8" t="str">
        <f t="shared" si="79"/>
        <v/>
      </c>
      <c r="R354" s="16">
        <f t="shared" si="80"/>
        <v>0</v>
      </c>
      <c r="S354" s="16">
        <f t="shared" si="81"/>
        <v>0</v>
      </c>
      <c r="T354" s="16">
        <f t="shared" si="82"/>
        <v>0</v>
      </c>
      <c r="U354" s="16">
        <f t="shared" si="83"/>
        <v>0</v>
      </c>
      <c r="V354" s="16">
        <f t="shared" si="84"/>
        <v>0</v>
      </c>
      <c r="W354" s="16">
        <f t="shared" si="85"/>
        <v>0</v>
      </c>
      <c r="X354" s="17"/>
      <c r="Y354" s="6">
        <f t="shared" si="86"/>
        <v>0</v>
      </c>
      <c r="AA354" s="6" t="str">
        <f t="shared" si="87"/>
        <v>/</v>
      </c>
      <c r="AB354" s="6" t="str">
        <f t="shared" si="75"/>
        <v>/</v>
      </c>
    </row>
    <row r="355" spans="1:28">
      <c r="A355" s="43"/>
      <c r="B355" s="43"/>
      <c r="C355" s="43"/>
      <c r="D355" s="43"/>
      <c r="E355" s="43"/>
      <c r="F355" s="43"/>
      <c r="G355" s="43"/>
      <c r="H355" s="41"/>
      <c r="I355" s="41"/>
      <c r="J355" s="41"/>
      <c r="K355" s="48" t="str">
        <f t="shared" si="76"/>
        <v/>
      </c>
      <c r="M355" t="str">
        <f t="shared" si="77"/>
        <v>/</v>
      </c>
      <c r="O355" s="6" t="str">
        <f t="shared" si="78"/>
        <v xml:space="preserve">  - </v>
      </c>
      <c r="P355" s="8" t="str">
        <f t="shared" si="79"/>
        <v/>
      </c>
      <c r="R355" s="16">
        <f t="shared" si="80"/>
        <v>0</v>
      </c>
      <c r="S355" s="16">
        <f t="shared" si="81"/>
        <v>0</v>
      </c>
      <c r="T355" s="16">
        <f t="shared" si="82"/>
        <v>0</v>
      </c>
      <c r="U355" s="16">
        <f t="shared" si="83"/>
        <v>0</v>
      </c>
      <c r="V355" s="16">
        <f t="shared" si="84"/>
        <v>0</v>
      </c>
      <c r="W355" s="16">
        <f t="shared" si="85"/>
        <v>0</v>
      </c>
      <c r="X355" s="17"/>
      <c r="Y355" s="6">
        <f t="shared" si="86"/>
        <v>0</v>
      </c>
      <c r="AA355" s="6" t="str">
        <f t="shared" si="87"/>
        <v>/</v>
      </c>
      <c r="AB355" s="6" t="str">
        <f t="shared" si="75"/>
        <v>/</v>
      </c>
    </row>
    <row r="356" spans="1:28">
      <c r="A356" s="43"/>
      <c r="B356" s="43"/>
      <c r="C356" s="43"/>
      <c r="D356" s="43"/>
      <c r="E356" s="43"/>
      <c r="F356" s="43"/>
      <c r="G356" s="43"/>
      <c r="H356" s="41"/>
      <c r="I356" s="41"/>
      <c r="J356" s="41"/>
      <c r="K356" s="48" t="str">
        <f t="shared" si="76"/>
        <v/>
      </c>
      <c r="M356" t="str">
        <f t="shared" si="77"/>
        <v>/</v>
      </c>
      <c r="O356" s="6" t="str">
        <f t="shared" si="78"/>
        <v xml:space="preserve">  - </v>
      </c>
      <c r="P356" s="8" t="str">
        <f t="shared" si="79"/>
        <v/>
      </c>
      <c r="R356" s="16">
        <f t="shared" si="80"/>
        <v>0</v>
      </c>
      <c r="S356" s="16">
        <f t="shared" si="81"/>
        <v>0</v>
      </c>
      <c r="T356" s="16">
        <f t="shared" si="82"/>
        <v>0</v>
      </c>
      <c r="U356" s="16">
        <f t="shared" si="83"/>
        <v>0</v>
      </c>
      <c r="V356" s="16">
        <f t="shared" si="84"/>
        <v>0</v>
      </c>
      <c r="W356" s="16">
        <f t="shared" si="85"/>
        <v>0</v>
      </c>
      <c r="X356" s="17"/>
      <c r="Y356" s="6">
        <f t="shared" si="86"/>
        <v>0</v>
      </c>
      <c r="AA356" s="6" t="str">
        <f t="shared" si="87"/>
        <v>/</v>
      </c>
      <c r="AB356" s="6" t="str">
        <f t="shared" si="75"/>
        <v>/</v>
      </c>
    </row>
    <row r="357" spans="1:28">
      <c r="A357" s="43"/>
      <c r="B357" s="43"/>
      <c r="C357" s="43"/>
      <c r="D357" s="43"/>
      <c r="E357" s="43"/>
      <c r="F357" s="43"/>
      <c r="G357" s="43"/>
      <c r="H357" s="41"/>
      <c r="I357" s="41"/>
      <c r="J357" s="41"/>
      <c r="K357" s="48" t="str">
        <f t="shared" si="76"/>
        <v/>
      </c>
      <c r="M357" t="str">
        <f t="shared" si="77"/>
        <v>/</v>
      </c>
      <c r="O357" s="6" t="str">
        <f t="shared" si="78"/>
        <v xml:space="preserve">  - </v>
      </c>
      <c r="P357" s="8" t="str">
        <f t="shared" si="79"/>
        <v/>
      </c>
      <c r="R357" s="16">
        <f t="shared" si="80"/>
        <v>0</v>
      </c>
      <c r="S357" s="16">
        <f t="shared" si="81"/>
        <v>0</v>
      </c>
      <c r="T357" s="16">
        <f t="shared" si="82"/>
        <v>0</v>
      </c>
      <c r="U357" s="16">
        <f t="shared" si="83"/>
        <v>0</v>
      </c>
      <c r="V357" s="16">
        <f t="shared" si="84"/>
        <v>0</v>
      </c>
      <c r="W357" s="16">
        <f t="shared" si="85"/>
        <v>0</v>
      </c>
      <c r="X357" s="17"/>
      <c r="Y357" s="6">
        <f t="shared" si="86"/>
        <v>0</v>
      </c>
      <c r="AA357" s="6" t="str">
        <f t="shared" si="87"/>
        <v>/</v>
      </c>
      <c r="AB357" s="6" t="str">
        <f t="shared" si="75"/>
        <v>/</v>
      </c>
    </row>
    <row r="358" spans="1:28">
      <c r="A358" s="43"/>
      <c r="B358" s="43"/>
      <c r="C358" s="43"/>
      <c r="D358" s="43"/>
      <c r="E358" s="43"/>
      <c r="F358" s="43"/>
      <c r="G358" s="43"/>
      <c r="H358" s="41"/>
      <c r="I358" s="41"/>
      <c r="J358" s="41"/>
      <c r="K358" s="48" t="str">
        <f t="shared" si="76"/>
        <v/>
      </c>
      <c r="M358" t="str">
        <f t="shared" si="77"/>
        <v>/</v>
      </c>
      <c r="O358" s="6" t="str">
        <f t="shared" si="78"/>
        <v xml:space="preserve">  - </v>
      </c>
      <c r="P358" s="8" t="str">
        <f t="shared" si="79"/>
        <v/>
      </c>
      <c r="R358" s="16">
        <f t="shared" si="80"/>
        <v>0</v>
      </c>
      <c r="S358" s="16">
        <f t="shared" si="81"/>
        <v>0</v>
      </c>
      <c r="T358" s="16">
        <f t="shared" si="82"/>
        <v>0</v>
      </c>
      <c r="U358" s="16">
        <f t="shared" si="83"/>
        <v>0</v>
      </c>
      <c r="V358" s="16">
        <f t="shared" si="84"/>
        <v>0</v>
      </c>
      <c r="W358" s="16">
        <f t="shared" si="85"/>
        <v>0</v>
      </c>
      <c r="X358" s="17"/>
      <c r="Y358" s="6">
        <f t="shared" si="86"/>
        <v>0</v>
      </c>
      <c r="AA358" s="6" t="str">
        <f t="shared" si="87"/>
        <v>/</v>
      </c>
      <c r="AB358" s="6" t="str">
        <f t="shared" si="75"/>
        <v>/</v>
      </c>
    </row>
    <row r="359" spans="1:28">
      <c r="A359" s="43"/>
      <c r="B359" s="43"/>
      <c r="C359" s="43"/>
      <c r="D359" s="43"/>
      <c r="E359" s="43"/>
      <c r="F359" s="43"/>
      <c r="G359" s="43"/>
      <c r="H359" s="41"/>
      <c r="I359" s="41"/>
      <c r="J359" s="41"/>
      <c r="K359" s="48" t="str">
        <f t="shared" si="76"/>
        <v/>
      </c>
      <c r="M359" t="str">
        <f t="shared" si="77"/>
        <v>/</v>
      </c>
      <c r="O359" s="6" t="str">
        <f t="shared" si="78"/>
        <v xml:space="preserve">  - </v>
      </c>
      <c r="P359" s="8" t="str">
        <f t="shared" si="79"/>
        <v/>
      </c>
      <c r="R359" s="16">
        <f t="shared" si="80"/>
        <v>0</v>
      </c>
      <c r="S359" s="16">
        <f t="shared" si="81"/>
        <v>0</v>
      </c>
      <c r="T359" s="16">
        <f t="shared" si="82"/>
        <v>0</v>
      </c>
      <c r="U359" s="16">
        <f t="shared" si="83"/>
        <v>0</v>
      </c>
      <c r="V359" s="16">
        <f t="shared" si="84"/>
        <v>0</v>
      </c>
      <c r="W359" s="16">
        <f t="shared" si="85"/>
        <v>0</v>
      </c>
      <c r="X359" s="17"/>
      <c r="Y359" s="6">
        <f t="shared" si="86"/>
        <v>0</v>
      </c>
      <c r="AA359" s="6" t="str">
        <f t="shared" si="87"/>
        <v>/</v>
      </c>
      <c r="AB359" s="6" t="str">
        <f t="shared" si="75"/>
        <v>/</v>
      </c>
    </row>
    <row r="360" spans="1:28">
      <c r="A360" s="43"/>
      <c r="B360" s="43"/>
      <c r="C360" s="43"/>
      <c r="D360" s="43"/>
      <c r="E360" s="43"/>
      <c r="F360" s="43"/>
      <c r="G360" s="43"/>
      <c r="H360" s="41"/>
      <c r="I360" s="41"/>
      <c r="J360" s="41"/>
      <c r="K360" s="48" t="str">
        <f t="shared" si="76"/>
        <v/>
      </c>
      <c r="M360" t="str">
        <f t="shared" si="77"/>
        <v>/</v>
      </c>
      <c r="O360" s="6" t="str">
        <f t="shared" si="78"/>
        <v xml:space="preserve">  - </v>
      </c>
      <c r="P360" s="8" t="str">
        <f t="shared" si="79"/>
        <v/>
      </c>
      <c r="R360" s="16">
        <f t="shared" si="80"/>
        <v>0</v>
      </c>
      <c r="S360" s="16">
        <f t="shared" si="81"/>
        <v>0</v>
      </c>
      <c r="T360" s="16">
        <f t="shared" si="82"/>
        <v>0</v>
      </c>
      <c r="U360" s="16">
        <f t="shared" si="83"/>
        <v>0</v>
      </c>
      <c r="V360" s="16">
        <f t="shared" si="84"/>
        <v>0</v>
      </c>
      <c r="W360" s="16">
        <f t="shared" si="85"/>
        <v>0</v>
      </c>
      <c r="X360" s="17"/>
      <c r="Y360" s="6">
        <f t="shared" si="86"/>
        <v>0</v>
      </c>
      <c r="AA360" s="6" t="str">
        <f t="shared" si="87"/>
        <v>/</v>
      </c>
      <c r="AB360" s="6" t="str">
        <f t="shared" si="75"/>
        <v>/</v>
      </c>
    </row>
    <row r="361" spans="1:28">
      <c r="A361" s="43"/>
      <c r="B361" s="43"/>
      <c r="C361" s="43"/>
      <c r="D361" s="43"/>
      <c r="E361" s="43"/>
      <c r="F361" s="43"/>
      <c r="G361" s="43"/>
      <c r="H361" s="41"/>
      <c r="I361" s="41"/>
      <c r="J361" s="41"/>
      <c r="K361" s="48" t="str">
        <f t="shared" si="76"/>
        <v/>
      </c>
      <c r="M361" t="str">
        <f t="shared" si="77"/>
        <v>/</v>
      </c>
      <c r="O361" s="6" t="str">
        <f t="shared" si="78"/>
        <v xml:space="preserve">  - </v>
      </c>
      <c r="P361" s="8" t="str">
        <f t="shared" si="79"/>
        <v/>
      </c>
      <c r="R361" s="16">
        <f t="shared" si="80"/>
        <v>0</v>
      </c>
      <c r="S361" s="16">
        <f t="shared" si="81"/>
        <v>0</v>
      </c>
      <c r="T361" s="16">
        <f t="shared" si="82"/>
        <v>0</v>
      </c>
      <c r="U361" s="16">
        <f t="shared" si="83"/>
        <v>0</v>
      </c>
      <c r="V361" s="16">
        <f t="shared" si="84"/>
        <v>0</v>
      </c>
      <c r="W361" s="16">
        <f t="shared" si="85"/>
        <v>0</v>
      </c>
      <c r="X361" s="17"/>
      <c r="Y361" s="6">
        <f t="shared" si="86"/>
        <v>0</v>
      </c>
      <c r="AA361" s="6" t="str">
        <f t="shared" si="87"/>
        <v>/</v>
      </c>
      <c r="AB361" s="6" t="str">
        <f t="shared" si="75"/>
        <v>/</v>
      </c>
    </row>
    <row r="362" spans="1:28">
      <c r="A362" s="43"/>
      <c r="B362" s="43"/>
      <c r="C362" s="43"/>
      <c r="D362" s="43"/>
      <c r="E362" s="43"/>
      <c r="F362" s="43"/>
      <c r="G362" s="43"/>
      <c r="H362" s="41"/>
      <c r="I362" s="41"/>
      <c r="J362" s="41"/>
      <c r="K362" s="48" t="str">
        <f t="shared" si="76"/>
        <v/>
      </c>
      <c r="M362" t="str">
        <f t="shared" si="77"/>
        <v>/</v>
      </c>
      <c r="O362" s="6" t="str">
        <f t="shared" si="78"/>
        <v xml:space="preserve">  - </v>
      </c>
      <c r="P362" s="8" t="str">
        <f t="shared" si="79"/>
        <v/>
      </c>
      <c r="R362" s="16">
        <f t="shared" si="80"/>
        <v>0</v>
      </c>
      <c r="S362" s="16">
        <f t="shared" si="81"/>
        <v>0</v>
      </c>
      <c r="T362" s="16">
        <f t="shared" si="82"/>
        <v>0</v>
      </c>
      <c r="U362" s="16">
        <f t="shared" si="83"/>
        <v>0</v>
      </c>
      <c r="V362" s="16">
        <f t="shared" si="84"/>
        <v>0</v>
      </c>
      <c r="W362" s="16">
        <f t="shared" si="85"/>
        <v>0</v>
      </c>
      <c r="X362" s="17"/>
      <c r="Y362" s="6">
        <f t="shared" si="86"/>
        <v>0</v>
      </c>
      <c r="AA362" s="6" t="str">
        <f t="shared" si="87"/>
        <v>/</v>
      </c>
      <c r="AB362" s="6" t="str">
        <f t="shared" si="75"/>
        <v>/</v>
      </c>
    </row>
    <row r="363" spans="1:28">
      <c r="A363" s="43"/>
      <c r="B363" s="43"/>
      <c r="C363" s="43"/>
      <c r="D363" s="43"/>
      <c r="E363" s="43"/>
      <c r="F363" s="43"/>
      <c r="G363" s="43"/>
      <c r="H363" s="41"/>
      <c r="I363" s="41"/>
      <c r="J363" s="41"/>
      <c r="K363" s="48" t="str">
        <f t="shared" si="76"/>
        <v/>
      </c>
      <c r="M363" t="str">
        <f t="shared" si="77"/>
        <v>/</v>
      </c>
      <c r="O363" s="6" t="str">
        <f t="shared" si="78"/>
        <v xml:space="preserve">  - </v>
      </c>
      <c r="P363" s="8" t="str">
        <f t="shared" si="79"/>
        <v/>
      </c>
      <c r="R363" s="16">
        <f t="shared" si="80"/>
        <v>0</v>
      </c>
      <c r="S363" s="16">
        <f t="shared" si="81"/>
        <v>0</v>
      </c>
      <c r="T363" s="16">
        <f t="shared" si="82"/>
        <v>0</v>
      </c>
      <c r="U363" s="16">
        <f t="shared" si="83"/>
        <v>0</v>
      </c>
      <c r="V363" s="16">
        <f t="shared" si="84"/>
        <v>0</v>
      </c>
      <c r="W363" s="16">
        <f t="shared" si="85"/>
        <v>0</v>
      </c>
      <c r="X363" s="17"/>
      <c r="Y363" s="6">
        <f t="shared" si="86"/>
        <v>0</v>
      </c>
      <c r="AA363" s="6" t="str">
        <f t="shared" si="87"/>
        <v>/</v>
      </c>
      <c r="AB363" s="6" t="str">
        <f t="shared" si="75"/>
        <v>/</v>
      </c>
    </row>
    <row r="364" spans="1:28">
      <c r="A364" s="43"/>
      <c r="B364" s="43"/>
      <c r="C364" s="43"/>
      <c r="D364" s="43"/>
      <c r="E364" s="43"/>
      <c r="F364" s="43"/>
      <c r="G364" s="43"/>
      <c r="H364" s="41"/>
      <c r="I364" s="41"/>
      <c r="J364" s="41"/>
      <c r="K364" s="48" t="str">
        <f t="shared" si="76"/>
        <v/>
      </c>
      <c r="M364" t="str">
        <f t="shared" si="77"/>
        <v>/</v>
      </c>
      <c r="O364" s="6" t="str">
        <f t="shared" si="78"/>
        <v xml:space="preserve">  - </v>
      </c>
      <c r="P364" s="8" t="str">
        <f t="shared" si="79"/>
        <v/>
      </c>
      <c r="R364" s="16">
        <f t="shared" si="80"/>
        <v>0</v>
      </c>
      <c r="S364" s="16">
        <f t="shared" si="81"/>
        <v>0</v>
      </c>
      <c r="T364" s="16">
        <f t="shared" si="82"/>
        <v>0</v>
      </c>
      <c r="U364" s="16">
        <f t="shared" si="83"/>
        <v>0</v>
      </c>
      <c r="V364" s="16">
        <f t="shared" si="84"/>
        <v>0</v>
      </c>
      <c r="W364" s="16">
        <f t="shared" si="85"/>
        <v>0</v>
      </c>
      <c r="X364" s="17"/>
      <c r="Y364" s="6">
        <f t="shared" si="86"/>
        <v>0</v>
      </c>
      <c r="AA364" s="6" t="str">
        <f t="shared" si="87"/>
        <v>/</v>
      </c>
      <c r="AB364" s="6" t="str">
        <f t="shared" si="75"/>
        <v>/</v>
      </c>
    </row>
    <row r="365" spans="1:28">
      <c r="A365" s="43"/>
      <c r="B365" s="43"/>
      <c r="C365" s="43"/>
      <c r="D365" s="43"/>
      <c r="E365" s="43"/>
      <c r="F365" s="43"/>
      <c r="G365" s="43"/>
      <c r="H365" s="41"/>
      <c r="I365" s="41"/>
      <c r="J365" s="41"/>
      <c r="K365" s="48" t="str">
        <f t="shared" si="76"/>
        <v/>
      </c>
      <c r="M365" t="str">
        <f t="shared" si="77"/>
        <v>/</v>
      </c>
      <c r="O365" s="6" t="str">
        <f t="shared" si="78"/>
        <v xml:space="preserve">  - </v>
      </c>
      <c r="P365" s="8" t="str">
        <f t="shared" si="79"/>
        <v/>
      </c>
      <c r="R365" s="16">
        <f t="shared" si="80"/>
        <v>0</v>
      </c>
      <c r="S365" s="16">
        <f t="shared" si="81"/>
        <v>0</v>
      </c>
      <c r="T365" s="16">
        <f t="shared" si="82"/>
        <v>0</v>
      </c>
      <c r="U365" s="16">
        <f t="shared" si="83"/>
        <v>0</v>
      </c>
      <c r="V365" s="16">
        <f t="shared" si="84"/>
        <v>0</v>
      </c>
      <c r="W365" s="16">
        <f t="shared" si="85"/>
        <v>0</v>
      </c>
      <c r="X365" s="17"/>
      <c r="Y365" s="6">
        <f t="shared" si="86"/>
        <v>0</v>
      </c>
      <c r="AA365" s="6" t="str">
        <f t="shared" si="87"/>
        <v>/</v>
      </c>
      <c r="AB365" s="6" t="str">
        <f t="shared" si="75"/>
        <v>/</v>
      </c>
    </row>
    <row r="366" spans="1:28">
      <c r="A366" s="43"/>
      <c r="B366" s="43"/>
      <c r="C366" s="43"/>
      <c r="D366" s="43"/>
      <c r="E366" s="43"/>
      <c r="F366" s="43"/>
      <c r="G366" s="43"/>
      <c r="H366" s="41"/>
      <c r="I366" s="41"/>
      <c r="J366" s="41"/>
      <c r="K366" s="48" t="str">
        <f t="shared" si="76"/>
        <v/>
      </c>
      <c r="M366" t="str">
        <f t="shared" si="77"/>
        <v>/</v>
      </c>
      <c r="O366" s="6" t="str">
        <f t="shared" si="78"/>
        <v xml:space="preserve">  - </v>
      </c>
      <c r="P366" s="8" t="str">
        <f t="shared" si="79"/>
        <v/>
      </c>
      <c r="R366" s="16">
        <f t="shared" si="80"/>
        <v>0</v>
      </c>
      <c r="S366" s="16">
        <f t="shared" si="81"/>
        <v>0</v>
      </c>
      <c r="T366" s="16">
        <f t="shared" si="82"/>
        <v>0</v>
      </c>
      <c r="U366" s="16">
        <f t="shared" si="83"/>
        <v>0</v>
      </c>
      <c r="V366" s="16">
        <f t="shared" si="84"/>
        <v>0</v>
      </c>
      <c r="W366" s="16">
        <f t="shared" si="85"/>
        <v>0</v>
      </c>
      <c r="X366" s="17"/>
      <c r="Y366" s="6">
        <f t="shared" si="86"/>
        <v>0</v>
      </c>
      <c r="AA366" s="6" t="str">
        <f t="shared" si="87"/>
        <v>/</v>
      </c>
      <c r="AB366" s="6" t="str">
        <f t="shared" si="75"/>
        <v>/</v>
      </c>
    </row>
    <row r="367" spans="1:28">
      <c r="A367" s="43"/>
      <c r="B367" s="43"/>
      <c r="C367" s="43"/>
      <c r="D367" s="43"/>
      <c r="E367" s="43"/>
      <c r="F367" s="43"/>
      <c r="G367" s="43"/>
      <c r="H367" s="41"/>
      <c r="I367" s="41"/>
      <c r="J367" s="41"/>
      <c r="K367" s="48" t="str">
        <f t="shared" si="76"/>
        <v/>
      </c>
      <c r="M367" t="str">
        <f t="shared" si="77"/>
        <v>/</v>
      </c>
      <c r="O367" s="6" t="str">
        <f t="shared" si="78"/>
        <v xml:space="preserve">  - </v>
      </c>
      <c r="P367" s="8" t="str">
        <f t="shared" si="79"/>
        <v/>
      </c>
      <c r="R367" s="16">
        <f t="shared" si="80"/>
        <v>0</v>
      </c>
      <c r="S367" s="16">
        <f t="shared" si="81"/>
        <v>0</v>
      </c>
      <c r="T367" s="16">
        <f t="shared" si="82"/>
        <v>0</v>
      </c>
      <c r="U367" s="16">
        <f t="shared" si="83"/>
        <v>0</v>
      </c>
      <c r="V367" s="16">
        <f t="shared" si="84"/>
        <v>0</v>
      </c>
      <c r="W367" s="16">
        <f t="shared" si="85"/>
        <v>0</v>
      </c>
      <c r="X367" s="17"/>
      <c r="Y367" s="6">
        <f t="shared" si="86"/>
        <v>0</v>
      </c>
      <c r="AA367" s="6" t="str">
        <f t="shared" si="87"/>
        <v>/</v>
      </c>
      <c r="AB367" s="6" t="str">
        <f t="shared" si="75"/>
        <v>/</v>
      </c>
    </row>
    <row r="368" spans="1:28">
      <c r="A368" s="43"/>
      <c r="B368" s="43"/>
      <c r="C368" s="43"/>
      <c r="D368" s="43"/>
      <c r="E368" s="43"/>
      <c r="F368" s="43"/>
      <c r="G368" s="43"/>
      <c r="H368" s="41"/>
      <c r="I368" s="41"/>
      <c r="J368" s="41"/>
      <c r="K368" s="48" t="str">
        <f t="shared" si="76"/>
        <v/>
      </c>
      <c r="M368" t="str">
        <f t="shared" si="77"/>
        <v>/</v>
      </c>
      <c r="O368" s="6" t="str">
        <f t="shared" si="78"/>
        <v xml:space="preserve">  - </v>
      </c>
      <c r="P368" s="8" t="str">
        <f t="shared" si="79"/>
        <v/>
      </c>
      <c r="R368" s="16">
        <f t="shared" si="80"/>
        <v>0</v>
      </c>
      <c r="S368" s="16">
        <f t="shared" si="81"/>
        <v>0</v>
      </c>
      <c r="T368" s="16">
        <f t="shared" si="82"/>
        <v>0</v>
      </c>
      <c r="U368" s="16">
        <f t="shared" si="83"/>
        <v>0</v>
      </c>
      <c r="V368" s="16">
        <f t="shared" si="84"/>
        <v>0</v>
      </c>
      <c r="W368" s="16">
        <f t="shared" si="85"/>
        <v>0</v>
      </c>
      <c r="X368" s="17"/>
      <c r="Y368" s="6">
        <f t="shared" si="86"/>
        <v>0</v>
      </c>
      <c r="AA368" s="6" t="str">
        <f t="shared" si="87"/>
        <v>/</v>
      </c>
      <c r="AB368" s="6" t="str">
        <f t="shared" si="75"/>
        <v>/</v>
      </c>
    </row>
    <row r="369" spans="1:28">
      <c r="A369" s="43"/>
      <c r="B369" s="43"/>
      <c r="C369" s="43"/>
      <c r="D369" s="43"/>
      <c r="E369" s="43"/>
      <c r="F369" s="43"/>
      <c r="G369" s="43"/>
      <c r="H369" s="41"/>
      <c r="I369" s="41"/>
      <c r="J369" s="41"/>
      <c r="K369" s="48" t="str">
        <f t="shared" si="76"/>
        <v/>
      </c>
      <c r="M369" t="str">
        <f t="shared" si="77"/>
        <v>/</v>
      </c>
      <c r="O369" s="6" t="str">
        <f t="shared" si="78"/>
        <v xml:space="preserve">  - </v>
      </c>
      <c r="P369" s="8" t="str">
        <f t="shared" si="79"/>
        <v/>
      </c>
      <c r="R369" s="16">
        <f t="shared" si="80"/>
        <v>0</v>
      </c>
      <c r="S369" s="16">
        <f t="shared" si="81"/>
        <v>0</v>
      </c>
      <c r="T369" s="16">
        <f t="shared" si="82"/>
        <v>0</v>
      </c>
      <c r="U369" s="16">
        <f t="shared" si="83"/>
        <v>0</v>
      </c>
      <c r="V369" s="16">
        <f t="shared" si="84"/>
        <v>0</v>
      </c>
      <c r="W369" s="16">
        <f t="shared" si="85"/>
        <v>0</v>
      </c>
      <c r="X369" s="17"/>
      <c r="Y369" s="6">
        <f t="shared" si="86"/>
        <v>0</v>
      </c>
      <c r="AA369" s="6" t="str">
        <f t="shared" si="87"/>
        <v>/</v>
      </c>
      <c r="AB369" s="6" t="str">
        <f t="shared" si="75"/>
        <v>/</v>
      </c>
    </row>
    <row r="370" spans="1:28">
      <c r="A370" s="43"/>
      <c r="B370" s="43"/>
      <c r="C370" s="43"/>
      <c r="D370" s="43"/>
      <c r="E370" s="43"/>
      <c r="F370" s="43"/>
      <c r="G370" s="43"/>
      <c r="H370" s="41"/>
      <c r="I370" s="41"/>
      <c r="J370" s="41"/>
      <c r="K370" s="48" t="str">
        <f t="shared" si="76"/>
        <v/>
      </c>
      <c r="M370" t="str">
        <f t="shared" si="77"/>
        <v>/</v>
      </c>
      <c r="O370" s="6" t="str">
        <f t="shared" si="78"/>
        <v xml:space="preserve">  - </v>
      </c>
      <c r="P370" s="8" t="str">
        <f t="shared" si="79"/>
        <v/>
      </c>
      <c r="R370" s="16">
        <f t="shared" si="80"/>
        <v>0</v>
      </c>
      <c r="S370" s="16">
        <f t="shared" si="81"/>
        <v>0</v>
      </c>
      <c r="T370" s="16">
        <f t="shared" si="82"/>
        <v>0</v>
      </c>
      <c r="U370" s="16">
        <f t="shared" si="83"/>
        <v>0</v>
      </c>
      <c r="V370" s="16">
        <f t="shared" si="84"/>
        <v>0</v>
      </c>
      <c r="W370" s="16">
        <f t="shared" si="85"/>
        <v>0</v>
      </c>
      <c r="X370" s="17"/>
      <c r="Y370" s="6">
        <f t="shared" si="86"/>
        <v>0</v>
      </c>
      <c r="AA370" s="6" t="str">
        <f t="shared" si="87"/>
        <v>/</v>
      </c>
      <c r="AB370" s="6" t="str">
        <f t="shared" si="75"/>
        <v>/</v>
      </c>
    </row>
    <row r="371" spans="1:28">
      <c r="A371" s="43"/>
      <c r="B371" s="43"/>
      <c r="C371" s="43"/>
      <c r="D371" s="43"/>
      <c r="E371" s="43"/>
      <c r="F371" s="43"/>
      <c r="G371" s="43"/>
      <c r="H371" s="41"/>
      <c r="I371" s="41"/>
      <c r="J371" s="41"/>
      <c r="K371" s="48" t="str">
        <f t="shared" si="76"/>
        <v/>
      </c>
      <c r="M371" t="str">
        <f t="shared" si="77"/>
        <v>/</v>
      </c>
      <c r="O371" s="6" t="str">
        <f t="shared" si="78"/>
        <v xml:space="preserve">  - </v>
      </c>
      <c r="P371" s="8" t="str">
        <f t="shared" si="79"/>
        <v/>
      </c>
      <c r="R371" s="16">
        <f t="shared" si="80"/>
        <v>0</v>
      </c>
      <c r="S371" s="16">
        <f t="shared" si="81"/>
        <v>0</v>
      </c>
      <c r="T371" s="16">
        <f t="shared" si="82"/>
        <v>0</v>
      </c>
      <c r="U371" s="16">
        <f t="shared" si="83"/>
        <v>0</v>
      </c>
      <c r="V371" s="16">
        <f t="shared" si="84"/>
        <v>0</v>
      </c>
      <c r="W371" s="16">
        <f t="shared" si="85"/>
        <v>0</v>
      </c>
      <c r="X371" s="17"/>
      <c r="Y371" s="6">
        <f t="shared" si="86"/>
        <v>0</v>
      </c>
      <c r="AA371" s="6" t="str">
        <f t="shared" si="87"/>
        <v>/</v>
      </c>
      <c r="AB371" s="6" t="str">
        <f t="shared" si="75"/>
        <v>/</v>
      </c>
    </row>
    <row r="372" spans="1:28">
      <c r="A372" s="43"/>
      <c r="B372" s="43"/>
      <c r="C372" s="43"/>
      <c r="D372" s="43"/>
      <c r="E372" s="43"/>
      <c r="F372" s="43"/>
      <c r="G372" s="43"/>
      <c r="H372" s="41"/>
      <c r="I372" s="41"/>
      <c r="J372" s="41"/>
      <c r="K372" s="48" t="str">
        <f t="shared" si="76"/>
        <v/>
      </c>
      <c r="M372" t="str">
        <f t="shared" si="77"/>
        <v>/</v>
      </c>
      <c r="O372" s="6" t="str">
        <f t="shared" si="78"/>
        <v xml:space="preserve">  - </v>
      </c>
      <c r="P372" s="8" t="str">
        <f t="shared" si="79"/>
        <v/>
      </c>
      <c r="R372" s="16">
        <f t="shared" si="80"/>
        <v>0</v>
      </c>
      <c r="S372" s="16">
        <f t="shared" si="81"/>
        <v>0</v>
      </c>
      <c r="T372" s="16">
        <f t="shared" si="82"/>
        <v>0</v>
      </c>
      <c r="U372" s="16">
        <f t="shared" si="83"/>
        <v>0</v>
      </c>
      <c r="V372" s="16">
        <f t="shared" si="84"/>
        <v>0</v>
      </c>
      <c r="W372" s="16">
        <f t="shared" si="85"/>
        <v>0</v>
      </c>
      <c r="X372" s="17"/>
      <c r="Y372" s="6">
        <f t="shared" si="86"/>
        <v>0</v>
      </c>
      <c r="AA372" s="6" t="str">
        <f t="shared" si="87"/>
        <v>/</v>
      </c>
      <c r="AB372" s="6" t="str">
        <f t="shared" si="75"/>
        <v>/</v>
      </c>
    </row>
    <row r="373" spans="1:28">
      <c r="A373" s="43"/>
      <c r="B373" s="43"/>
      <c r="C373" s="43"/>
      <c r="D373" s="43"/>
      <c r="E373" s="43"/>
      <c r="F373" s="43"/>
      <c r="G373" s="43"/>
      <c r="H373" s="41"/>
      <c r="I373" s="41"/>
      <c r="J373" s="41"/>
      <c r="K373" s="48" t="str">
        <f t="shared" si="76"/>
        <v/>
      </c>
      <c r="M373" t="str">
        <f t="shared" si="77"/>
        <v>/</v>
      </c>
      <c r="O373" s="6" t="str">
        <f t="shared" si="78"/>
        <v xml:space="preserve">  - </v>
      </c>
      <c r="P373" s="8" t="str">
        <f t="shared" si="79"/>
        <v/>
      </c>
      <c r="R373" s="16">
        <f t="shared" si="80"/>
        <v>0</v>
      </c>
      <c r="S373" s="16">
        <f t="shared" si="81"/>
        <v>0</v>
      </c>
      <c r="T373" s="16">
        <f t="shared" si="82"/>
        <v>0</v>
      </c>
      <c r="U373" s="16">
        <f t="shared" si="83"/>
        <v>0</v>
      </c>
      <c r="V373" s="16">
        <f t="shared" si="84"/>
        <v>0</v>
      </c>
      <c r="W373" s="16">
        <f t="shared" si="85"/>
        <v>0</v>
      </c>
      <c r="X373" s="17"/>
      <c r="Y373" s="6">
        <f t="shared" si="86"/>
        <v>0</v>
      </c>
      <c r="AA373" s="6" t="str">
        <f t="shared" si="87"/>
        <v>/</v>
      </c>
      <c r="AB373" s="6" t="str">
        <f t="shared" si="75"/>
        <v>/</v>
      </c>
    </row>
    <row r="374" spans="1:28">
      <c r="A374" s="43"/>
      <c r="B374" s="43"/>
      <c r="C374" s="43"/>
      <c r="D374" s="43"/>
      <c r="E374" s="43"/>
      <c r="F374" s="43"/>
      <c r="G374" s="43"/>
      <c r="H374" s="41"/>
      <c r="I374" s="41"/>
      <c r="J374" s="41"/>
      <c r="K374" s="48" t="str">
        <f t="shared" si="76"/>
        <v/>
      </c>
      <c r="M374" t="str">
        <f t="shared" si="77"/>
        <v>/</v>
      </c>
      <c r="O374" s="6" t="str">
        <f t="shared" si="78"/>
        <v xml:space="preserve">  - </v>
      </c>
      <c r="P374" s="8" t="str">
        <f t="shared" si="79"/>
        <v/>
      </c>
      <c r="R374" s="16">
        <f t="shared" si="80"/>
        <v>0</v>
      </c>
      <c r="S374" s="16">
        <f t="shared" si="81"/>
        <v>0</v>
      </c>
      <c r="T374" s="16">
        <f t="shared" si="82"/>
        <v>0</v>
      </c>
      <c r="U374" s="16">
        <f t="shared" si="83"/>
        <v>0</v>
      </c>
      <c r="V374" s="16">
        <f t="shared" si="84"/>
        <v>0</v>
      </c>
      <c r="W374" s="16">
        <f t="shared" si="85"/>
        <v>0</v>
      </c>
      <c r="X374" s="17"/>
      <c r="Y374" s="6">
        <f t="shared" si="86"/>
        <v>0</v>
      </c>
      <c r="AA374" s="6" t="str">
        <f t="shared" si="87"/>
        <v>/</v>
      </c>
      <c r="AB374" s="6" t="str">
        <f t="shared" si="75"/>
        <v>/</v>
      </c>
    </row>
    <row r="375" spans="1:28">
      <c r="A375" s="43"/>
      <c r="B375" s="43"/>
      <c r="C375" s="43"/>
      <c r="D375" s="43"/>
      <c r="E375" s="43"/>
      <c r="F375" s="43"/>
      <c r="G375" s="43"/>
      <c r="H375" s="41"/>
      <c r="I375" s="41"/>
      <c r="J375" s="41"/>
      <c r="K375" s="48" t="str">
        <f t="shared" si="76"/>
        <v/>
      </c>
      <c r="M375" t="str">
        <f t="shared" si="77"/>
        <v>/</v>
      </c>
      <c r="O375" s="6" t="str">
        <f t="shared" si="78"/>
        <v xml:space="preserve">  - </v>
      </c>
      <c r="P375" s="8" t="str">
        <f t="shared" si="79"/>
        <v/>
      </c>
      <c r="R375" s="16">
        <f t="shared" si="80"/>
        <v>0</v>
      </c>
      <c r="S375" s="16">
        <f t="shared" si="81"/>
        <v>0</v>
      </c>
      <c r="T375" s="16">
        <f t="shared" si="82"/>
        <v>0</v>
      </c>
      <c r="U375" s="16">
        <f t="shared" si="83"/>
        <v>0</v>
      </c>
      <c r="V375" s="16">
        <f t="shared" si="84"/>
        <v>0</v>
      </c>
      <c r="W375" s="16">
        <f t="shared" si="85"/>
        <v>0</v>
      </c>
      <c r="X375" s="17"/>
      <c r="Y375" s="6">
        <f t="shared" si="86"/>
        <v>0</v>
      </c>
      <c r="AA375" s="6" t="str">
        <f t="shared" si="87"/>
        <v>/</v>
      </c>
      <c r="AB375" s="6" t="str">
        <f t="shared" si="75"/>
        <v>/</v>
      </c>
    </row>
    <row r="376" spans="1:28">
      <c r="A376" s="43"/>
      <c r="B376" s="43"/>
      <c r="C376" s="43"/>
      <c r="D376" s="43"/>
      <c r="E376" s="43"/>
      <c r="F376" s="43"/>
      <c r="G376" s="43"/>
      <c r="H376" s="41"/>
      <c r="I376" s="41"/>
      <c r="J376" s="41"/>
      <c r="K376" s="48" t="str">
        <f t="shared" si="76"/>
        <v/>
      </c>
      <c r="M376" t="str">
        <f t="shared" si="77"/>
        <v>/</v>
      </c>
      <c r="O376" s="6" t="str">
        <f t="shared" si="78"/>
        <v xml:space="preserve">  - </v>
      </c>
      <c r="P376" s="8" t="str">
        <f t="shared" si="79"/>
        <v/>
      </c>
      <c r="R376" s="16">
        <f t="shared" si="80"/>
        <v>0</v>
      </c>
      <c r="S376" s="16">
        <f t="shared" si="81"/>
        <v>0</v>
      </c>
      <c r="T376" s="16">
        <f t="shared" si="82"/>
        <v>0</v>
      </c>
      <c r="U376" s="16">
        <f t="shared" si="83"/>
        <v>0</v>
      </c>
      <c r="V376" s="16">
        <f t="shared" si="84"/>
        <v>0</v>
      </c>
      <c r="W376" s="16">
        <f t="shared" si="85"/>
        <v>0</v>
      </c>
      <c r="X376" s="17"/>
      <c r="Y376" s="6">
        <f t="shared" si="86"/>
        <v>0</v>
      </c>
      <c r="AA376" s="6" t="str">
        <f t="shared" si="87"/>
        <v>/</v>
      </c>
      <c r="AB376" s="6" t="str">
        <f t="shared" si="75"/>
        <v>/</v>
      </c>
    </row>
    <row r="377" spans="1:28">
      <c r="A377" s="43"/>
      <c r="B377" s="43"/>
      <c r="C377" s="43"/>
      <c r="D377" s="43"/>
      <c r="E377" s="43"/>
      <c r="F377" s="43"/>
      <c r="G377" s="43"/>
      <c r="H377" s="41"/>
      <c r="I377" s="41"/>
      <c r="J377" s="41"/>
      <c r="K377" s="48" t="str">
        <f t="shared" si="76"/>
        <v/>
      </c>
      <c r="M377" t="str">
        <f t="shared" si="77"/>
        <v>/</v>
      </c>
      <c r="O377" s="6" t="str">
        <f t="shared" si="78"/>
        <v xml:space="preserve">  - </v>
      </c>
      <c r="P377" s="8" t="str">
        <f t="shared" si="79"/>
        <v/>
      </c>
      <c r="R377" s="16">
        <f t="shared" si="80"/>
        <v>0</v>
      </c>
      <c r="S377" s="16">
        <f t="shared" si="81"/>
        <v>0</v>
      </c>
      <c r="T377" s="16">
        <f t="shared" si="82"/>
        <v>0</v>
      </c>
      <c r="U377" s="16">
        <f t="shared" si="83"/>
        <v>0</v>
      </c>
      <c r="V377" s="16">
        <f t="shared" si="84"/>
        <v>0</v>
      </c>
      <c r="W377" s="16">
        <f t="shared" si="85"/>
        <v>0</v>
      </c>
      <c r="X377" s="17"/>
      <c r="Y377" s="6">
        <f t="shared" si="86"/>
        <v>0</v>
      </c>
      <c r="AA377" s="6" t="str">
        <f t="shared" si="87"/>
        <v>/</v>
      </c>
      <c r="AB377" s="6" t="str">
        <f t="shared" si="75"/>
        <v>/</v>
      </c>
    </row>
    <row r="378" spans="1:28">
      <c r="A378" s="43"/>
      <c r="B378" s="43"/>
      <c r="C378" s="43"/>
      <c r="D378" s="43"/>
      <c r="E378" s="43"/>
      <c r="F378" s="43"/>
      <c r="G378" s="43"/>
      <c r="H378" s="41"/>
      <c r="I378" s="41"/>
      <c r="J378" s="41"/>
      <c r="K378" s="48" t="str">
        <f t="shared" si="76"/>
        <v/>
      </c>
      <c r="M378" t="str">
        <f t="shared" si="77"/>
        <v>/</v>
      </c>
      <c r="O378" s="6" t="str">
        <f t="shared" si="78"/>
        <v xml:space="preserve">  - </v>
      </c>
      <c r="P378" s="8" t="str">
        <f t="shared" si="79"/>
        <v/>
      </c>
      <c r="R378" s="16">
        <f t="shared" si="80"/>
        <v>0</v>
      </c>
      <c r="S378" s="16">
        <f t="shared" si="81"/>
        <v>0</v>
      </c>
      <c r="T378" s="16">
        <f t="shared" si="82"/>
        <v>0</v>
      </c>
      <c r="U378" s="16">
        <f t="shared" si="83"/>
        <v>0</v>
      </c>
      <c r="V378" s="16">
        <f t="shared" si="84"/>
        <v>0</v>
      </c>
      <c r="W378" s="16">
        <f t="shared" si="85"/>
        <v>0</v>
      </c>
      <c r="X378" s="17"/>
      <c r="Y378" s="6">
        <f t="shared" si="86"/>
        <v>0</v>
      </c>
      <c r="AA378" s="6" t="str">
        <f t="shared" si="87"/>
        <v>/</v>
      </c>
      <c r="AB378" s="6" t="str">
        <f t="shared" si="75"/>
        <v>/</v>
      </c>
    </row>
    <row r="379" spans="1:28">
      <c r="A379" s="43"/>
      <c r="B379" s="43"/>
      <c r="C379" s="43"/>
      <c r="D379" s="43"/>
      <c r="E379" s="43"/>
      <c r="F379" s="43"/>
      <c r="G379" s="43"/>
      <c r="H379" s="41"/>
      <c r="I379" s="41"/>
      <c r="J379" s="41"/>
      <c r="K379" s="48" t="str">
        <f t="shared" si="76"/>
        <v/>
      </c>
      <c r="M379" t="str">
        <f t="shared" si="77"/>
        <v>/</v>
      </c>
      <c r="O379" s="6" t="str">
        <f t="shared" si="78"/>
        <v xml:space="preserve">  - </v>
      </c>
      <c r="P379" s="8" t="str">
        <f t="shared" si="79"/>
        <v/>
      </c>
      <c r="R379" s="16">
        <f t="shared" si="80"/>
        <v>0</v>
      </c>
      <c r="S379" s="16">
        <f t="shared" si="81"/>
        <v>0</v>
      </c>
      <c r="T379" s="16">
        <f t="shared" si="82"/>
        <v>0</v>
      </c>
      <c r="U379" s="16">
        <f t="shared" si="83"/>
        <v>0</v>
      </c>
      <c r="V379" s="16">
        <f t="shared" si="84"/>
        <v>0</v>
      </c>
      <c r="W379" s="16">
        <f t="shared" si="85"/>
        <v>0</v>
      </c>
      <c r="X379" s="17"/>
      <c r="Y379" s="6">
        <f t="shared" si="86"/>
        <v>0</v>
      </c>
      <c r="AA379" s="6" t="str">
        <f t="shared" si="87"/>
        <v>/</v>
      </c>
      <c r="AB379" s="6" t="str">
        <f t="shared" si="75"/>
        <v>/</v>
      </c>
    </row>
    <row r="380" spans="1:28">
      <c r="A380" s="43"/>
      <c r="B380" s="43"/>
      <c r="C380" s="43"/>
      <c r="D380" s="43"/>
      <c r="E380" s="43"/>
      <c r="F380" s="43"/>
      <c r="G380" s="43"/>
      <c r="H380" s="41"/>
      <c r="I380" s="41"/>
      <c r="J380" s="41"/>
      <c r="K380" s="48" t="str">
        <f t="shared" si="76"/>
        <v/>
      </c>
      <c r="M380" t="str">
        <f t="shared" si="77"/>
        <v>/</v>
      </c>
      <c r="O380" s="6" t="str">
        <f t="shared" si="78"/>
        <v xml:space="preserve">  - </v>
      </c>
      <c r="P380" s="8" t="str">
        <f t="shared" si="79"/>
        <v/>
      </c>
      <c r="R380" s="16">
        <f t="shared" si="80"/>
        <v>0</v>
      </c>
      <c r="S380" s="16">
        <f t="shared" si="81"/>
        <v>0</v>
      </c>
      <c r="T380" s="16">
        <f t="shared" si="82"/>
        <v>0</v>
      </c>
      <c r="U380" s="16">
        <f t="shared" si="83"/>
        <v>0</v>
      </c>
      <c r="V380" s="16">
        <f t="shared" si="84"/>
        <v>0</v>
      </c>
      <c r="W380" s="16">
        <f t="shared" si="85"/>
        <v>0</v>
      </c>
      <c r="X380" s="17"/>
      <c r="Y380" s="6">
        <f t="shared" si="86"/>
        <v>0</v>
      </c>
      <c r="AA380" s="6" t="str">
        <f t="shared" si="87"/>
        <v>/</v>
      </c>
      <c r="AB380" s="6" t="str">
        <f t="shared" si="75"/>
        <v>/</v>
      </c>
    </row>
    <row r="381" spans="1:28">
      <c r="A381" s="43"/>
      <c r="B381" s="43"/>
      <c r="C381" s="43"/>
      <c r="D381" s="43"/>
      <c r="E381" s="43"/>
      <c r="F381" s="43"/>
      <c r="G381" s="43"/>
      <c r="H381" s="41"/>
      <c r="I381" s="41"/>
      <c r="J381" s="41"/>
      <c r="K381" s="48" t="str">
        <f t="shared" si="76"/>
        <v/>
      </c>
      <c r="M381" t="str">
        <f t="shared" si="77"/>
        <v>/</v>
      </c>
      <c r="O381" s="6" t="str">
        <f t="shared" si="78"/>
        <v xml:space="preserve">  - </v>
      </c>
      <c r="P381" s="8" t="str">
        <f t="shared" si="79"/>
        <v/>
      </c>
      <c r="R381" s="16">
        <f t="shared" si="80"/>
        <v>0</v>
      </c>
      <c r="S381" s="16">
        <f t="shared" si="81"/>
        <v>0</v>
      </c>
      <c r="T381" s="16">
        <f t="shared" si="82"/>
        <v>0</v>
      </c>
      <c r="U381" s="16">
        <f t="shared" si="83"/>
        <v>0</v>
      </c>
      <c r="V381" s="16">
        <f t="shared" si="84"/>
        <v>0</v>
      </c>
      <c r="W381" s="16">
        <f t="shared" si="85"/>
        <v>0</v>
      </c>
      <c r="X381" s="17"/>
      <c r="Y381" s="6">
        <f t="shared" si="86"/>
        <v>0</v>
      </c>
      <c r="AA381" s="6" t="str">
        <f t="shared" si="87"/>
        <v>/</v>
      </c>
      <c r="AB381" s="6" t="str">
        <f t="shared" si="75"/>
        <v>/</v>
      </c>
    </row>
    <row r="382" spans="1:28">
      <c r="A382" s="43"/>
      <c r="B382" s="43"/>
      <c r="C382" s="43"/>
      <c r="D382" s="43"/>
      <c r="E382" s="43"/>
      <c r="F382" s="43"/>
      <c r="G382" s="43"/>
      <c r="H382" s="41"/>
      <c r="I382" s="41"/>
      <c r="J382" s="41"/>
      <c r="K382" s="48" t="str">
        <f t="shared" si="76"/>
        <v/>
      </c>
      <c r="M382" t="str">
        <f t="shared" si="77"/>
        <v>/</v>
      </c>
      <c r="O382" s="6" t="str">
        <f t="shared" si="78"/>
        <v xml:space="preserve">  - </v>
      </c>
      <c r="P382" s="8" t="str">
        <f t="shared" si="79"/>
        <v/>
      </c>
      <c r="R382" s="16">
        <f t="shared" si="80"/>
        <v>0</v>
      </c>
      <c r="S382" s="16">
        <f t="shared" si="81"/>
        <v>0</v>
      </c>
      <c r="T382" s="16">
        <f t="shared" si="82"/>
        <v>0</v>
      </c>
      <c r="U382" s="16">
        <f t="shared" si="83"/>
        <v>0</v>
      </c>
      <c r="V382" s="16">
        <f t="shared" si="84"/>
        <v>0</v>
      </c>
      <c r="W382" s="16">
        <f t="shared" si="85"/>
        <v>0</v>
      </c>
      <c r="X382" s="17"/>
      <c r="Y382" s="6">
        <f t="shared" si="86"/>
        <v>0</v>
      </c>
      <c r="AA382" s="6" t="str">
        <f t="shared" si="87"/>
        <v>/</v>
      </c>
      <c r="AB382" s="6" t="str">
        <f t="shared" si="75"/>
        <v>/</v>
      </c>
    </row>
    <row r="383" spans="1:28">
      <c r="A383" s="43"/>
      <c r="B383" s="43"/>
      <c r="C383" s="43"/>
      <c r="D383" s="43"/>
      <c r="E383" s="43"/>
      <c r="F383" s="43"/>
      <c r="G383" s="43"/>
      <c r="H383" s="41"/>
      <c r="I383" s="41"/>
      <c r="J383" s="41"/>
      <c r="K383" s="48" t="str">
        <f t="shared" si="76"/>
        <v/>
      </c>
      <c r="M383" t="str">
        <f t="shared" si="77"/>
        <v>/</v>
      </c>
      <c r="O383" s="6" t="str">
        <f t="shared" si="78"/>
        <v xml:space="preserve">  - </v>
      </c>
      <c r="P383" s="8" t="str">
        <f t="shared" si="79"/>
        <v/>
      </c>
      <c r="R383" s="16">
        <f t="shared" si="80"/>
        <v>0</v>
      </c>
      <c r="S383" s="16">
        <f t="shared" si="81"/>
        <v>0</v>
      </c>
      <c r="T383" s="16">
        <f t="shared" si="82"/>
        <v>0</v>
      </c>
      <c r="U383" s="16">
        <f t="shared" si="83"/>
        <v>0</v>
      </c>
      <c r="V383" s="16">
        <f t="shared" si="84"/>
        <v>0</v>
      </c>
      <c r="W383" s="16">
        <f t="shared" si="85"/>
        <v>0</v>
      </c>
      <c r="X383" s="17"/>
      <c r="Y383" s="6">
        <f t="shared" si="86"/>
        <v>0</v>
      </c>
      <c r="AA383" s="6" t="str">
        <f t="shared" si="87"/>
        <v>/</v>
      </c>
      <c r="AB383" s="6" t="str">
        <f t="shared" si="75"/>
        <v>/</v>
      </c>
    </row>
    <row r="384" spans="1:28">
      <c r="A384" s="43"/>
      <c r="B384" s="43"/>
      <c r="C384" s="43"/>
      <c r="D384" s="43"/>
      <c r="E384" s="43"/>
      <c r="F384" s="43"/>
      <c r="G384" s="43"/>
      <c r="H384" s="41"/>
      <c r="I384" s="41"/>
      <c r="J384" s="41"/>
      <c r="K384" s="48" t="str">
        <f t="shared" si="76"/>
        <v/>
      </c>
      <c r="M384" t="str">
        <f t="shared" si="77"/>
        <v>/</v>
      </c>
      <c r="O384" s="6" t="str">
        <f t="shared" si="78"/>
        <v xml:space="preserve">  - </v>
      </c>
      <c r="P384" s="8" t="str">
        <f t="shared" si="79"/>
        <v/>
      </c>
      <c r="R384" s="16">
        <f t="shared" si="80"/>
        <v>0</v>
      </c>
      <c r="S384" s="16">
        <f t="shared" si="81"/>
        <v>0</v>
      </c>
      <c r="T384" s="16">
        <f t="shared" si="82"/>
        <v>0</v>
      </c>
      <c r="U384" s="16">
        <f t="shared" si="83"/>
        <v>0</v>
      </c>
      <c r="V384" s="16">
        <f t="shared" si="84"/>
        <v>0</v>
      </c>
      <c r="W384" s="16">
        <f t="shared" si="85"/>
        <v>0</v>
      </c>
      <c r="X384" s="17"/>
      <c r="Y384" s="6">
        <f t="shared" si="86"/>
        <v>0</v>
      </c>
      <c r="AA384" s="6" t="str">
        <f t="shared" si="87"/>
        <v>/</v>
      </c>
      <c r="AB384" s="6" t="str">
        <f t="shared" si="75"/>
        <v>/</v>
      </c>
    </row>
    <row r="385" spans="1:28">
      <c r="A385" s="43"/>
      <c r="B385" s="43"/>
      <c r="C385" s="43"/>
      <c r="D385" s="43"/>
      <c r="E385" s="43"/>
      <c r="F385" s="43"/>
      <c r="G385" s="43"/>
      <c r="H385" s="41"/>
      <c r="I385" s="41"/>
      <c r="J385" s="41"/>
      <c r="K385" s="48" t="str">
        <f t="shared" si="76"/>
        <v/>
      </c>
      <c r="M385" t="str">
        <f t="shared" si="77"/>
        <v>/</v>
      </c>
      <c r="O385" s="6" t="str">
        <f t="shared" si="78"/>
        <v xml:space="preserve">  - </v>
      </c>
      <c r="P385" s="8" t="str">
        <f t="shared" si="79"/>
        <v/>
      </c>
      <c r="R385" s="16">
        <f t="shared" si="80"/>
        <v>0</v>
      </c>
      <c r="S385" s="16">
        <f t="shared" si="81"/>
        <v>0</v>
      </c>
      <c r="T385" s="16">
        <f t="shared" si="82"/>
        <v>0</v>
      </c>
      <c r="U385" s="16">
        <f t="shared" si="83"/>
        <v>0</v>
      </c>
      <c r="V385" s="16">
        <f t="shared" si="84"/>
        <v>0</v>
      </c>
      <c r="W385" s="16">
        <f t="shared" si="85"/>
        <v>0</v>
      </c>
      <c r="X385" s="17"/>
      <c r="Y385" s="6">
        <f t="shared" si="86"/>
        <v>0</v>
      </c>
      <c r="AA385" s="6" t="str">
        <f t="shared" si="87"/>
        <v>/</v>
      </c>
      <c r="AB385" s="6" t="str">
        <f t="shared" si="75"/>
        <v>/</v>
      </c>
    </row>
    <row r="386" spans="1:28">
      <c r="A386" s="43"/>
      <c r="B386" s="43"/>
      <c r="C386" s="43"/>
      <c r="D386" s="43"/>
      <c r="E386" s="43"/>
      <c r="F386" s="43"/>
      <c r="G386" s="43"/>
      <c r="H386" s="41"/>
      <c r="I386" s="41"/>
      <c r="J386" s="41"/>
      <c r="K386" s="48" t="str">
        <f t="shared" si="76"/>
        <v/>
      </c>
      <c r="M386" t="str">
        <f t="shared" si="77"/>
        <v>/</v>
      </c>
      <c r="O386" s="6" t="str">
        <f t="shared" si="78"/>
        <v xml:space="preserve">  - </v>
      </c>
      <c r="P386" s="8" t="str">
        <f t="shared" si="79"/>
        <v/>
      </c>
      <c r="R386" s="16">
        <f t="shared" si="80"/>
        <v>0</v>
      </c>
      <c r="S386" s="16">
        <f t="shared" si="81"/>
        <v>0</v>
      </c>
      <c r="T386" s="16">
        <f t="shared" si="82"/>
        <v>0</v>
      </c>
      <c r="U386" s="16">
        <f t="shared" si="83"/>
        <v>0</v>
      </c>
      <c r="V386" s="16">
        <f t="shared" si="84"/>
        <v>0</v>
      </c>
      <c r="W386" s="16">
        <f t="shared" si="85"/>
        <v>0</v>
      </c>
      <c r="X386" s="17"/>
      <c r="Y386" s="6">
        <f t="shared" si="86"/>
        <v>0</v>
      </c>
      <c r="AA386" s="6" t="str">
        <f t="shared" si="87"/>
        <v>/</v>
      </c>
      <c r="AB386" s="6" t="str">
        <f t="shared" si="75"/>
        <v>/</v>
      </c>
    </row>
    <row r="387" spans="1:28">
      <c r="A387" s="43"/>
      <c r="B387" s="43"/>
      <c r="C387" s="43"/>
      <c r="D387" s="43"/>
      <c r="E387" s="43"/>
      <c r="F387" s="43"/>
      <c r="G387" s="43"/>
      <c r="H387" s="41"/>
      <c r="I387" s="41"/>
      <c r="J387" s="41"/>
      <c r="K387" s="48" t="str">
        <f t="shared" si="76"/>
        <v/>
      </c>
      <c r="M387" t="str">
        <f t="shared" si="77"/>
        <v>/</v>
      </c>
      <c r="O387" s="6" t="str">
        <f t="shared" si="78"/>
        <v xml:space="preserve">  - </v>
      </c>
      <c r="P387" s="8" t="str">
        <f t="shared" si="79"/>
        <v/>
      </c>
      <c r="R387" s="16">
        <f t="shared" si="80"/>
        <v>0</v>
      </c>
      <c r="S387" s="16">
        <f t="shared" si="81"/>
        <v>0</v>
      </c>
      <c r="T387" s="16">
        <f t="shared" si="82"/>
        <v>0</v>
      </c>
      <c r="U387" s="16">
        <f t="shared" si="83"/>
        <v>0</v>
      </c>
      <c r="V387" s="16">
        <f t="shared" si="84"/>
        <v>0</v>
      </c>
      <c r="W387" s="16">
        <f t="shared" si="85"/>
        <v>0</v>
      </c>
      <c r="X387" s="17"/>
      <c r="Y387" s="6">
        <f t="shared" si="86"/>
        <v>0</v>
      </c>
      <c r="AA387" s="6" t="str">
        <f t="shared" si="87"/>
        <v>/</v>
      </c>
      <c r="AB387" s="6" t="str">
        <f t="shared" si="75"/>
        <v>/</v>
      </c>
    </row>
    <row r="388" spans="1:28">
      <c r="A388" s="43"/>
      <c r="B388" s="43"/>
      <c r="C388" s="43"/>
      <c r="D388" s="43"/>
      <c r="E388" s="43"/>
      <c r="F388" s="43"/>
      <c r="G388" s="43"/>
      <c r="H388" s="41"/>
      <c r="I388" s="41"/>
      <c r="J388" s="41"/>
      <c r="K388" s="48" t="str">
        <f t="shared" si="76"/>
        <v/>
      </c>
      <c r="M388" t="str">
        <f t="shared" si="77"/>
        <v>/</v>
      </c>
      <c r="O388" s="6" t="str">
        <f t="shared" si="78"/>
        <v xml:space="preserve">  - </v>
      </c>
      <c r="P388" s="8" t="str">
        <f t="shared" si="79"/>
        <v/>
      </c>
      <c r="R388" s="16">
        <f t="shared" si="80"/>
        <v>0</v>
      </c>
      <c r="S388" s="16">
        <f t="shared" si="81"/>
        <v>0</v>
      </c>
      <c r="T388" s="16">
        <f t="shared" si="82"/>
        <v>0</v>
      </c>
      <c r="U388" s="16">
        <f t="shared" si="83"/>
        <v>0</v>
      </c>
      <c r="V388" s="16">
        <f t="shared" si="84"/>
        <v>0</v>
      </c>
      <c r="W388" s="16">
        <f t="shared" si="85"/>
        <v>0</v>
      </c>
      <c r="X388" s="17"/>
      <c r="Y388" s="6">
        <f t="shared" si="86"/>
        <v>0</v>
      </c>
      <c r="AA388" s="6" t="str">
        <f t="shared" si="87"/>
        <v>/</v>
      </c>
      <c r="AB388" s="6" t="str">
        <f t="shared" si="75"/>
        <v>/</v>
      </c>
    </row>
    <row r="389" spans="1:28">
      <c r="A389" s="43"/>
      <c r="B389" s="43"/>
      <c r="C389" s="43"/>
      <c r="D389" s="43"/>
      <c r="E389" s="43"/>
      <c r="F389" s="43"/>
      <c r="G389" s="43"/>
      <c r="H389" s="41"/>
      <c r="I389" s="41"/>
      <c r="J389" s="41"/>
      <c r="K389" s="48" t="str">
        <f t="shared" si="76"/>
        <v/>
      </c>
      <c r="M389" t="str">
        <f t="shared" si="77"/>
        <v>/</v>
      </c>
      <c r="O389" s="6" t="str">
        <f t="shared" si="78"/>
        <v xml:space="preserve">  - </v>
      </c>
      <c r="P389" s="8" t="str">
        <f t="shared" si="79"/>
        <v/>
      </c>
      <c r="R389" s="16">
        <f t="shared" si="80"/>
        <v>0</v>
      </c>
      <c r="S389" s="16">
        <f t="shared" si="81"/>
        <v>0</v>
      </c>
      <c r="T389" s="16">
        <f t="shared" si="82"/>
        <v>0</v>
      </c>
      <c r="U389" s="16">
        <f t="shared" si="83"/>
        <v>0</v>
      </c>
      <c r="V389" s="16">
        <f t="shared" si="84"/>
        <v>0</v>
      </c>
      <c r="W389" s="16">
        <f t="shared" si="85"/>
        <v>0</v>
      </c>
      <c r="X389" s="17"/>
      <c r="Y389" s="6">
        <f t="shared" si="86"/>
        <v>0</v>
      </c>
      <c r="AA389" s="6" t="str">
        <f t="shared" si="87"/>
        <v>/</v>
      </c>
      <c r="AB389" s="6" t="str">
        <f t="shared" si="75"/>
        <v>/</v>
      </c>
    </row>
    <row r="390" spans="1:28">
      <c r="A390" s="43"/>
      <c r="B390" s="43"/>
      <c r="C390" s="43"/>
      <c r="D390" s="43"/>
      <c r="E390" s="43"/>
      <c r="F390" s="43"/>
      <c r="G390" s="43"/>
      <c r="H390" s="41"/>
      <c r="I390" s="41"/>
      <c r="J390" s="41"/>
      <c r="K390" s="48" t="str">
        <f t="shared" si="76"/>
        <v/>
      </c>
      <c r="M390" t="str">
        <f t="shared" si="77"/>
        <v>/</v>
      </c>
      <c r="O390" s="6" t="str">
        <f t="shared" si="78"/>
        <v xml:space="preserve">  - </v>
      </c>
      <c r="P390" s="8" t="str">
        <f t="shared" si="79"/>
        <v/>
      </c>
      <c r="R390" s="16">
        <f t="shared" si="80"/>
        <v>0</v>
      </c>
      <c r="S390" s="16">
        <f t="shared" si="81"/>
        <v>0</v>
      </c>
      <c r="T390" s="16">
        <f t="shared" si="82"/>
        <v>0</v>
      </c>
      <c r="U390" s="16">
        <f t="shared" si="83"/>
        <v>0</v>
      </c>
      <c r="V390" s="16">
        <f t="shared" si="84"/>
        <v>0</v>
      </c>
      <c r="W390" s="16">
        <f t="shared" si="85"/>
        <v>0</v>
      </c>
      <c r="X390" s="17"/>
      <c r="Y390" s="6">
        <f t="shared" si="86"/>
        <v>0</v>
      </c>
      <c r="AA390" s="6" t="str">
        <f t="shared" si="87"/>
        <v>/</v>
      </c>
      <c r="AB390" s="6" t="str">
        <f t="shared" si="75"/>
        <v>/</v>
      </c>
    </row>
    <row r="391" spans="1:28">
      <c r="A391" s="43"/>
      <c r="B391" s="43"/>
      <c r="C391" s="43"/>
      <c r="D391" s="43"/>
      <c r="E391" s="43"/>
      <c r="F391" s="43"/>
      <c r="G391" s="43"/>
      <c r="H391" s="41"/>
      <c r="I391" s="41"/>
      <c r="J391" s="41"/>
      <c r="K391" s="48" t="str">
        <f t="shared" si="76"/>
        <v/>
      </c>
      <c r="M391" t="str">
        <f t="shared" si="77"/>
        <v>/</v>
      </c>
      <c r="O391" s="6" t="str">
        <f t="shared" si="78"/>
        <v xml:space="preserve">  - </v>
      </c>
      <c r="P391" s="8" t="str">
        <f t="shared" si="79"/>
        <v/>
      </c>
      <c r="R391" s="16">
        <f t="shared" si="80"/>
        <v>0</v>
      </c>
      <c r="S391" s="16">
        <f t="shared" si="81"/>
        <v>0</v>
      </c>
      <c r="T391" s="16">
        <f t="shared" si="82"/>
        <v>0</v>
      </c>
      <c r="U391" s="16">
        <f t="shared" si="83"/>
        <v>0</v>
      </c>
      <c r="V391" s="16">
        <f t="shared" si="84"/>
        <v>0</v>
      </c>
      <c r="W391" s="16">
        <f t="shared" si="85"/>
        <v>0</v>
      </c>
      <c r="X391" s="17"/>
      <c r="Y391" s="6">
        <f t="shared" si="86"/>
        <v>0</v>
      </c>
      <c r="AA391" s="6" t="str">
        <f t="shared" si="87"/>
        <v>/</v>
      </c>
      <c r="AB391" s="6" t="str">
        <f t="shared" si="75"/>
        <v>/</v>
      </c>
    </row>
    <row r="392" spans="1:28">
      <c r="A392" s="43"/>
      <c r="B392" s="43"/>
      <c r="C392" s="43"/>
      <c r="D392" s="43"/>
      <c r="E392" s="43"/>
      <c r="F392" s="43"/>
      <c r="G392" s="43"/>
      <c r="H392" s="41"/>
      <c r="I392" s="41"/>
      <c r="J392" s="41"/>
      <c r="K392" s="48" t="str">
        <f t="shared" si="76"/>
        <v/>
      </c>
      <c r="M392" t="str">
        <f t="shared" si="77"/>
        <v>/</v>
      </c>
      <c r="O392" s="6" t="str">
        <f t="shared" si="78"/>
        <v xml:space="preserve">  - </v>
      </c>
      <c r="P392" s="8" t="str">
        <f t="shared" si="79"/>
        <v/>
      </c>
      <c r="R392" s="16">
        <f t="shared" si="80"/>
        <v>0</v>
      </c>
      <c r="S392" s="16">
        <f t="shared" si="81"/>
        <v>0</v>
      </c>
      <c r="T392" s="16">
        <f t="shared" si="82"/>
        <v>0</v>
      </c>
      <c r="U392" s="16">
        <f t="shared" si="83"/>
        <v>0</v>
      </c>
      <c r="V392" s="16">
        <f t="shared" si="84"/>
        <v>0</v>
      </c>
      <c r="W392" s="16">
        <f t="shared" si="85"/>
        <v>0</v>
      </c>
      <c r="X392" s="17"/>
      <c r="Y392" s="6">
        <f t="shared" si="86"/>
        <v>0</v>
      </c>
      <c r="AA392" s="6" t="str">
        <f t="shared" si="87"/>
        <v>/</v>
      </c>
      <c r="AB392" s="6" t="str">
        <f t="shared" si="75"/>
        <v>/</v>
      </c>
    </row>
    <row r="393" spans="1:28">
      <c r="A393" s="43"/>
      <c r="B393" s="43"/>
      <c r="C393" s="43"/>
      <c r="D393" s="43"/>
      <c r="E393" s="43"/>
      <c r="F393" s="43"/>
      <c r="G393" s="43"/>
      <c r="H393" s="41"/>
      <c r="I393" s="41"/>
      <c r="J393" s="41"/>
      <c r="K393" s="48" t="str">
        <f t="shared" si="76"/>
        <v/>
      </c>
      <c r="M393" t="str">
        <f t="shared" si="77"/>
        <v>/</v>
      </c>
      <c r="O393" s="6" t="str">
        <f t="shared" si="78"/>
        <v xml:space="preserve">  - </v>
      </c>
      <c r="P393" s="8" t="str">
        <f t="shared" si="79"/>
        <v/>
      </c>
      <c r="R393" s="16">
        <f t="shared" si="80"/>
        <v>0</v>
      </c>
      <c r="S393" s="16">
        <f t="shared" si="81"/>
        <v>0</v>
      </c>
      <c r="T393" s="16">
        <f t="shared" si="82"/>
        <v>0</v>
      </c>
      <c r="U393" s="16">
        <f t="shared" si="83"/>
        <v>0</v>
      </c>
      <c r="V393" s="16">
        <f t="shared" si="84"/>
        <v>0</v>
      </c>
      <c r="W393" s="16">
        <f t="shared" si="85"/>
        <v>0</v>
      </c>
      <c r="X393" s="17"/>
      <c r="Y393" s="6">
        <f t="shared" si="86"/>
        <v>0</v>
      </c>
      <c r="AA393" s="6" t="str">
        <f t="shared" si="87"/>
        <v>/</v>
      </c>
      <c r="AB393" s="6" t="str">
        <f t="shared" si="75"/>
        <v>/</v>
      </c>
    </row>
    <row r="394" spans="1:28">
      <c r="A394" s="43"/>
      <c r="B394" s="43"/>
      <c r="C394" s="43"/>
      <c r="D394" s="43"/>
      <c r="E394" s="43"/>
      <c r="F394" s="43"/>
      <c r="G394" s="43"/>
      <c r="H394" s="41"/>
      <c r="I394" s="41"/>
      <c r="J394" s="41"/>
      <c r="K394" s="48" t="str">
        <f t="shared" si="76"/>
        <v/>
      </c>
      <c r="M394" t="str">
        <f t="shared" si="77"/>
        <v>/</v>
      </c>
      <c r="O394" s="6" t="str">
        <f t="shared" si="78"/>
        <v xml:space="preserve">  - </v>
      </c>
      <c r="P394" s="8" t="str">
        <f t="shared" si="79"/>
        <v/>
      </c>
      <c r="R394" s="16">
        <f t="shared" si="80"/>
        <v>0</v>
      </c>
      <c r="S394" s="16">
        <f t="shared" si="81"/>
        <v>0</v>
      </c>
      <c r="T394" s="16">
        <f t="shared" si="82"/>
        <v>0</v>
      </c>
      <c r="U394" s="16">
        <f t="shared" si="83"/>
        <v>0</v>
      </c>
      <c r="V394" s="16">
        <f t="shared" si="84"/>
        <v>0</v>
      </c>
      <c r="W394" s="16">
        <f t="shared" si="85"/>
        <v>0</v>
      </c>
      <c r="X394" s="17"/>
      <c r="Y394" s="6">
        <f t="shared" si="86"/>
        <v>0</v>
      </c>
      <c r="AA394" s="6" t="str">
        <f t="shared" si="87"/>
        <v>/</v>
      </c>
      <c r="AB394" s="6" t="str">
        <f t="shared" si="75"/>
        <v>/</v>
      </c>
    </row>
    <row r="395" spans="1:28">
      <c r="A395" s="43"/>
      <c r="B395" s="43"/>
      <c r="C395" s="43"/>
      <c r="D395" s="43"/>
      <c r="E395" s="43"/>
      <c r="F395" s="43"/>
      <c r="G395" s="43"/>
      <c r="H395" s="41"/>
      <c r="I395" s="41"/>
      <c r="J395" s="41"/>
      <c r="K395" s="48" t="str">
        <f t="shared" si="76"/>
        <v/>
      </c>
      <c r="M395" t="str">
        <f t="shared" si="77"/>
        <v>/</v>
      </c>
      <c r="O395" s="6" t="str">
        <f t="shared" si="78"/>
        <v xml:space="preserve">  - </v>
      </c>
      <c r="P395" s="8" t="str">
        <f t="shared" si="79"/>
        <v/>
      </c>
      <c r="R395" s="16">
        <f t="shared" si="80"/>
        <v>0</v>
      </c>
      <c r="S395" s="16">
        <f t="shared" si="81"/>
        <v>0</v>
      </c>
      <c r="T395" s="16">
        <f t="shared" si="82"/>
        <v>0</v>
      </c>
      <c r="U395" s="16">
        <f t="shared" si="83"/>
        <v>0</v>
      </c>
      <c r="V395" s="16">
        <f t="shared" si="84"/>
        <v>0</v>
      </c>
      <c r="W395" s="16">
        <f t="shared" si="85"/>
        <v>0</v>
      </c>
      <c r="X395" s="17"/>
      <c r="Y395" s="6">
        <f t="shared" si="86"/>
        <v>0</v>
      </c>
      <c r="AA395" s="6" t="str">
        <f t="shared" si="87"/>
        <v>/</v>
      </c>
      <c r="AB395" s="6" t="str">
        <f t="shared" si="75"/>
        <v>/</v>
      </c>
    </row>
    <row r="396" spans="1:28">
      <c r="A396" s="43"/>
      <c r="B396" s="43"/>
      <c r="C396" s="43"/>
      <c r="D396" s="43"/>
      <c r="E396" s="43"/>
      <c r="F396" s="43"/>
      <c r="G396" s="43"/>
      <c r="H396" s="41"/>
      <c r="I396" s="41"/>
      <c r="J396" s="41"/>
      <c r="K396" s="48" t="str">
        <f t="shared" si="76"/>
        <v/>
      </c>
      <c r="M396" t="str">
        <f t="shared" si="77"/>
        <v>/</v>
      </c>
      <c r="O396" s="6" t="str">
        <f t="shared" si="78"/>
        <v xml:space="preserve">  - </v>
      </c>
      <c r="P396" s="8" t="str">
        <f t="shared" si="79"/>
        <v/>
      </c>
      <c r="R396" s="16">
        <f t="shared" si="80"/>
        <v>0</v>
      </c>
      <c r="S396" s="16">
        <f t="shared" si="81"/>
        <v>0</v>
      </c>
      <c r="T396" s="16">
        <f t="shared" si="82"/>
        <v>0</v>
      </c>
      <c r="U396" s="16">
        <f t="shared" si="83"/>
        <v>0</v>
      </c>
      <c r="V396" s="16">
        <f t="shared" si="84"/>
        <v>0</v>
      </c>
      <c r="W396" s="16">
        <f t="shared" si="85"/>
        <v>0</v>
      </c>
      <c r="X396" s="17"/>
      <c r="Y396" s="6">
        <f t="shared" si="86"/>
        <v>0</v>
      </c>
      <c r="AA396" s="6" t="str">
        <f t="shared" si="87"/>
        <v>/</v>
      </c>
      <c r="AB396" s="6" t="str">
        <f t="shared" si="75"/>
        <v>/</v>
      </c>
    </row>
    <row r="397" spans="1:28">
      <c r="A397" s="43"/>
      <c r="B397" s="43"/>
      <c r="C397" s="43"/>
      <c r="D397" s="43"/>
      <c r="E397" s="43"/>
      <c r="F397" s="43"/>
      <c r="G397" s="43"/>
      <c r="H397" s="41"/>
      <c r="I397" s="41"/>
      <c r="J397" s="41"/>
      <c r="K397" s="48" t="str">
        <f t="shared" si="76"/>
        <v/>
      </c>
      <c r="M397" t="str">
        <f t="shared" si="77"/>
        <v>/</v>
      </c>
      <c r="O397" s="6" t="str">
        <f t="shared" si="78"/>
        <v xml:space="preserve">  - </v>
      </c>
      <c r="P397" s="8" t="str">
        <f t="shared" si="79"/>
        <v/>
      </c>
      <c r="R397" s="16">
        <f t="shared" si="80"/>
        <v>0</v>
      </c>
      <c r="S397" s="16">
        <f t="shared" si="81"/>
        <v>0</v>
      </c>
      <c r="T397" s="16">
        <f t="shared" si="82"/>
        <v>0</v>
      </c>
      <c r="U397" s="16">
        <f t="shared" si="83"/>
        <v>0</v>
      </c>
      <c r="V397" s="16">
        <f t="shared" si="84"/>
        <v>0</v>
      </c>
      <c r="W397" s="16">
        <f t="shared" si="85"/>
        <v>0</v>
      </c>
      <c r="X397" s="17"/>
      <c r="Y397" s="6">
        <f t="shared" si="86"/>
        <v>0</v>
      </c>
      <c r="AA397" s="6" t="str">
        <f t="shared" si="87"/>
        <v>/</v>
      </c>
      <c r="AB397" s="6" t="str">
        <f t="shared" si="75"/>
        <v>/</v>
      </c>
    </row>
    <row r="398" spans="1:28">
      <c r="A398" s="43"/>
      <c r="B398" s="43"/>
      <c r="C398" s="43"/>
      <c r="D398" s="43"/>
      <c r="E398" s="43"/>
      <c r="F398" s="43"/>
      <c r="G398" s="43"/>
      <c r="H398" s="41"/>
      <c r="I398" s="41"/>
      <c r="J398" s="41"/>
      <c r="K398" s="48" t="str">
        <f t="shared" si="76"/>
        <v/>
      </c>
      <c r="M398" t="str">
        <f t="shared" si="77"/>
        <v>/</v>
      </c>
      <c r="O398" s="6" t="str">
        <f t="shared" si="78"/>
        <v xml:space="preserve">  - </v>
      </c>
      <c r="P398" s="8" t="str">
        <f t="shared" si="79"/>
        <v/>
      </c>
      <c r="R398" s="16">
        <f t="shared" si="80"/>
        <v>0</v>
      </c>
      <c r="S398" s="16">
        <f t="shared" si="81"/>
        <v>0</v>
      </c>
      <c r="T398" s="16">
        <f t="shared" si="82"/>
        <v>0</v>
      </c>
      <c r="U398" s="16">
        <f t="shared" si="83"/>
        <v>0</v>
      </c>
      <c r="V398" s="16">
        <f t="shared" si="84"/>
        <v>0</v>
      </c>
      <c r="W398" s="16">
        <f t="shared" si="85"/>
        <v>0</v>
      </c>
      <c r="X398" s="17"/>
      <c r="Y398" s="6">
        <f t="shared" si="86"/>
        <v>0</v>
      </c>
      <c r="AA398" s="6" t="str">
        <f t="shared" si="87"/>
        <v>/</v>
      </c>
      <c r="AB398" s="6" t="str">
        <f t="shared" ref="AB398:AB461" si="88">IFERROR(IF($AA$12&lt;26,INDEX($AT$543:$AT$610,MATCH(O398,$AP$543:$AP$610,0)),IF($AA$12&lt;51,INDEX($AU$543:$AU$610,MATCH(O398,$AP$543:$AP$610,0)),IF($AA$12&lt;101,INDEX($AV$543:$AV$610,MATCH(O398,$AP$543:$AP$610,0)),IF($AA$12&lt;201,INDEX($AW$543:$AW$610,MATCH(O398,$AP$543:$AP$610,0)),IF($AA$12&gt;200,INDEX($AX$543:$AX$610,MATCH(O398,$AP$543:$AP$610,0))))))),"/")</f>
        <v>/</v>
      </c>
    </row>
    <row r="399" spans="1:28">
      <c r="A399" s="43"/>
      <c r="B399" s="43"/>
      <c r="C399" s="43"/>
      <c r="D399" s="43"/>
      <c r="E399" s="43"/>
      <c r="F399" s="43"/>
      <c r="G399" s="43"/>
      <c r="H399" s="41"/>
      <c r="I399" s="41"/>
      <c r="J399" s="41"/>
      <c r="K399" s="48" t="str">
        <f t="shared" ref="K399:K462" si="89">IF(P399="","",IF(P399=1,AB399,"error"))</f>
        <v/>
      </c>
      <c r="M399" t="str">
        <f t="shared" ref="M399:M462" si="90">IF(P399=1,INDEX($AQ$543:$AQ$610,MATCH(O399,$AP$543:$AP$610,0)),"/")</f>
        <v>/</v>
      </c>
      <c r="O399" s="6" t="str">
        <f t="shared" ref="O399:O462" si="91">H399&amp;" "&amp;I399&amp;" - "&amp;J399</f>
        <v xml:space="preserve">  - </v>
      </c>
      <c r="P399" s="8" t="str">
        <f t="shared" ref="P399:P462" si="92">IF(H399&amp;I399&amp;J399="","",IF(COUNTIF(AP$543:AP$610,O399)&gt;0,1,2))</f>
        <v/>
      </c>
      <c r="R399" s="16">
        <f t="shared" ref="R399:R462" si="93">IFERROR(INDEX($AZ$628:$BO$628,MATCH($I399,$AZ$627:$BO$627,0)),0)</f>
        <v>0</v>
      </c>
      <c r="S399" s="16">
        <f t="shared" ref="S399:S462" si="94">IFERROR(INDEX($AZ$629:$BO$629,MATCH($I399,$AZ$627:$BO$627,0)),0)</f>
        <v>0</v>
      </c>
      <c r="T399" s="16">
        <f t="shared" ref="T399:T462" si="95">IFERROR(INDEX($AZ$630:$BO$630,MATCH($I399,$AZ$627:$BO$627,0)),0)</f>
        <v>0</v>
      </c>
      <c r="U399" s="16">
        <f t="shared" ref="U399:U462" si="96">IFERROR(INDEX($AZ$631:$BO$631,MATCH($I399,$AZ$627:$BO$627,0)),0)</f>
        <v>0</v>
      </c>
      <c r="V399" s="16">
        <f t="shared" ref="V399:V462" si="97">IFERROR(INDEX($AZ$632:$BO$632,MATCH($I399,$AZ$627:$BO$627,0)),0)</f>
        <v>0</v>
      </c>
      <c r="W399" s="16">
        <f t="shared" ref="W399:W462" si="98">IFERROR(INDEX($AZ$633:$BO$633,MATCH($I399,$AZ$627:$BO$627,0)),0)</f>
        <v>0</v>
      </c>
      <c r="X399" s="17"/>
      <c r="Y399" s="6">
        <f t="shared" ref="Y399:Y462" si="99">COUNTIF(R399:W399, "*")</f>
        <v>0</v>
      </c>
      <c r="AA399" s="6" t="str">
        <f t="shared" ref="AA399:AA462" si="100">IF(P399=1,INDEX($AS$543:$AS$610,MATCH(O399,$AP$543:$AP$610,0)),"/")</f>
        <v>/</v>
      </c>
      <c r="AB399" s="6" t="str">
        <f t="shared" si="88"/>
        <v>/</v>
      </c>
    </row>
    <row r="400" spans="1:28">
      <c r="A400" s="43"/>
      <c r="B400" s="43"/>
      <c r="C400" s="43"/>
      <c r="D400" s="43"/>
      <c r="E400" s="43"/>
      <c r="F400" s="43"/>
      <c r="G400" s="43"/>
      <c r="H400" s="41"/>
      <c r="I400" s="41"/>
      <c r="J400" s="41"/>
      <c r="K400" s="48" t="str">
        <f t="shared" si="89"/>
        <v/>
      </c>
      <c r="M400" t="str">
        <f t="shared" si="90"/>
        <v>/</v>
      </c>
      <c r="O400" s="6" t="str">
        <f t="shared" si="91"/>
        <v xml:space="preserve">  - </v>
      </c>
      <c r="P400" s="8" t="str">
        <f t="shared" si="92"/>
        <v/>
      </c>
      <c r="R400" s="16">
        <f t="shared" si="93"/>
        <v>0</v>
      </c>
      <c r="S400" s="16">
        <f t="shared" si="94"/>
        <v>0</v>
      </c>
      <c r="T400" s="16">
        <f t="shared" si="95"/>
        <v>0</v>
      </c>
      <c r="U400" s="16">
        <f t="shared" si="96"/>
        <v>0</v>
      </c>
      <c r="V400" s="16">
        <f t="shared" si="97"/>
        <v>0</v>
      </c>
      <c r="W400" s="16">
        <f t="shared" si="98"/>
        <v>0</v>
      </c>
      <c r="X400" s="17"/>
      <c r="Y400" s="6">
        <f t="shared" si="99"/>
        <v>0</v>
      </c>
      <c r="AA400" s="6" t="str">
        <f t="shared" si="100"/>
        <v>/</v>
      </c>
      <c r="AB400" s="6" t="str">
        <f t="shared" si="88"/>
        <v>/</v>
      </c>
    </row>
    <row r="401" spans="1:28">
      <c r="A401" s="43"/>
      <c r="B401" s="43"/>
      <c r="C401" s="43"/>
      <c r="D401" s="43"/>
      <c r="E401" s="43"/>
      <c r="F401" s="43"/>
      <c r="G401" s="43"/>
      <c r="H401" s="41"/>
      <c r="I401" s="41"/>
      <c r="J401" s="41"/>
      <c r="K401" s="48" t="str">
        <f t="shared" si="89"/>
        <v/>
      </c>
      <c r="M401" t="str">
        <f t="shared" si="90"/>
        <v>/</v>
      </c>
      <c r="O401" s="6" t="str">
        <f t="shared" si="91"/>
        <v xml:space="preserve">  - </v>
      </c>
      <c r="P401" s="8" t="str">
        <f t="shared" si="92"/>
        <v/>
      </c>
      <c r="R401" s="16">
        <f t="shared" si="93"/>
        <v>0</v>
      </c>
      <c r="S401" s="16">
        <f t="shared" si="94"/>
        <v>0</v>
      </c>
      <c r="T401" s="16">
        <f t="shared" si="95"/>
        <v>0</v>
      </c>
      <c r="U401" s="16">
        <f t="shared" si="96"/>
        <v>0</v>
      </c>
      <c r="V401" s="16">
        <f t="shared" si="97"/>
        <v>0</v>
      </c>
      <c r="W401" s="16">
        <f t="shared" si="98"/>
        <v>0</v>
      </c>
      <c r="X401" s="17"/>
      <c r="Y401" s="6">
        <f t="shared" si="99"/>
        <v>0</v>
      </c>
      <c r="AA401" s="6" t="str">
        <f t="shared" si="100"/>
        <v>/</v>
      </c>
      <c r="AB401" s="6" t="str">
        <f t="shared" si="88"/>
        <v>/</v>
      </c>
    </row>
    <row r="402" spans="1:28">
      <c r="A402" s="43"/>
      <c r="B402" s="43"/>
      <c r="C402" s="43"/>
      <c r="D402" s="43"/>
      <c r="E402" s="43"/>
      <c r="F402" s="43"/>
      <c r="G402" s="43"/>
      <c r="H402" s="41"/>
      <c r="I402" s="41"/>
      <c r="J402" s="41"/>
      <c r="K402" s="48" t="str">
        <f t="shared" si="89"/>
        <v/>
      </c>
      <c r="M402" t="str">
        <f t="shared" si="90"/>
        <v>/</v>
      </c>
      <c r="O402" s="6" t="str">
        <f t="shared" si="91"/>
        <v xml:space="preserve">  - </v>
      </c>
      <c r="P402" s="8" t="str">
        <f t="shared" si="92"/>
        <v/>
      </c>
      <c r="R402" s="16">
        <f t="shared" si="93"/>
        <v>0</v>
      </c>
      <c r="S402" s="16">
        <f t="shared" si="94"/>
        <v>0</v>
      </c>
      <c r="T402" s="16">
        <f t="shared" si="95"/>
        <v>0</v>
      </c>
      <c r="U402" s="16">
        <f t="shared" si="96"/>
        <v>0</v>
      </c>
      <c r="V402" s="16">
        <f t="shared" si="97"/>
        <v>0</v>
      </c>
      <c r="W402" s="16">
        <f t="shared" si="98"/>
        <v>0</v>
      </c>
      <c r="X402" s="17"/>
      <c r="Y402" s="6">
        <f t="shared" si="99"/>
        <v>0</v>
      </c>
      <c r="AA402" s="6" t="str">
        <f t="shared" si="100"/>
        <v>/</v>
      </c>
      <c r="AB402" s="6" t="str">
        <f t="shared" si="88"/>
        <v>/</v>
      </c>
    </row>
    <row r="403" spans="1:28">
      <c r="A403" s="43"/>
      <c r="B403" s="43"/>
      <c r="C403" s="43"/>
      <c r="D403" s="43"/>
      <c r="E403" s="43"/>
      <c r="F403" s="43"/>
      <c r="G403" s="43"/>
      <c r="H403" s="41"/>
      <c r="I403" s="41"/>
      <c r="J403" s="41"/>
      <c r="K403" s="48" t="str">
        <f t="shared" si="89"/>
        <v/>
      </c>
      <c r="M403" t="str">
        <f t="shared" si="90"/>
        <v>/</v>
      </c>
      <c r="O403" s="6" t="str">
        <f t="shared" si="91"/>
        <v xml:space="preserve">  - </v>
      </c>
      <c r="P403" s="8" t="str">
        <f t="shared" si="92"/>
        <v/>
      </c>
      <c r="R403" s="16">
        <f t="shared" si="93"/>
        <v>0</v>
      </c>
      <c r="S403" s="16">
        <f t="shared" si="94"/>
        <v>0</v>
      </c>
      <c r="T403" s="16">
        <f t="shared" si="95"/>
        <v>0</v>
      </c>
      <c r="U403" s="16">
        <f t="shared" si="96"/>
        <v>0</v>
      </c>
      <c r="V403" s="16">
        <f t="shared" si="97"/>
        <v>0</v>
      </c>
      <c r="W403" s="16">
        <f t="shared" si="98"/>
        <v>0</v>
      </c>
      <c r="X403" s="17"/>
      <c r="Y403" s="6">
        <f t="shared" si="99"/>
        <v>0</v>
      </c>
      <c r="AA403" s="6" t="str">
        <f t="shared" si="100"/>
        <v>/</v>
      </c>
      <c r="AB403" s="6" t="str">
        <f t="shared" si="88"/>
        <v>/</v>
      </c>
    </row>
    <row r="404" spans="1:28">
      <c r="A404" s="43"/>
      <c r="B404" s="43"/>
      <c r="C404" s="43"/>
      <c r="D404" s="43"/>
      <c r="E404" s="43"/>
      <c r="F404" s="43"/>
      <c r="G404" s="43"/>
      <c r="H404" s="41"/>
      <c r="I404" s="41"/>
      <c r="J404" s="41"/>
      <c r="K404" s="48" t="str">
        <f t="shared" si="89"/>
        <v/>
      </c>
      <c r="M404" t="str">
        <f t="shared" si="90"/>
        <v>/</v>
      </c>
      <c r="O404" s="6" t="str">
        <f t="shared" si="91"/>
        <v xml:space="preserve">  - </v>
      </c>
      <c r="P404" s="8" t="str">
        <f t="shared" si="92"/>
        <v/>
      </c>
      <c r="R404" s="16">
        <f t="shared" si="93"/>
        <v>0</v>
      </c>
      <c r="S404" s="16">
        <f t="shared" si="94"/>
        <v>0</v>
      </c>
      <c r="T404" s="16">
        <f t="shared" si="95"/>
        <v>0</v>
      </c>
      <c r="U404" s="16">
        <f t="shared" si="96"/>
        <v>0</v>
      </c>
      <c r="V404" s="16">
        <f t="shared" si="97"/>
        <v>0</v>
      </c>
      <c r="W404" s="16">
        <f t="shared" si="98"/>
        <v>0</v>
      </c>
      <c r="X404" s="17"/>
      <c r="Y404" s="6">
        <f t="shared" si="99"/>
        <v>0</v>
      </c>
      <c r="AA404" s="6" t="str">
        <f t="shared" si="100"/>
        <v>/</v>
      </c>
      <c r="AB404" s="6" t="str">
        <f t="shared" si="88"/>
        <v>/</v>
      </c>
    </row>
    <row r="405" spans="1:28">
      <c r="A405" s="43"/>
      <c r="B405" s="43"/>
      <c r="C405" s="43"/>
      <c r="D405" s="43"/>
      <c r="E405" s="43"/>
      <c r="F405" s="43"/>
      <c r="G405" s="43"/>
      <c r="H405" s="41"/>
      <c r="I405" s="41"/>
      <c r="J405" s="41"/>
      <c r="K405" s="48" t="str">
        <f t="shared" si="89"/>
        <v/>
      </c>
      <c r="M405" t="str">
        <f t="shared" si="90"/>
        <v>/</v>
      </c>
      <c r="O405" s="6" t="str">
        <f t="shared" si="91"/>
        <v xml:space="preserve">  - </v>
      </c>
      <c r="P405" s="8" t="str">
        <f t="shared" si="92"/>
        <v/>
      </c>
      <c r="R405" s="16">
        <f t="shared" si="93"/>
        <v>0</v>
      </c>
      <c r="S405" s="16">
        <f t="shared" si="94"/>
        <v>0</v>
      </c>
      <c r="T405" s="16">
        <f t="shared" si="95"/>
        <v>0</v>
      </c>
      <c r="U405" s="16">
        <f t="shared" si="96"/>
        <v>0</v>
      </c>
      <c r="V405" s="16">
        <f t="shared" si="97"/>
        <v>0</v>
      </c>
      <c r="W405" s="16">
        <f t="shared" si="98"/>
        <v>0</v>
      </c>
      <c r="X405" s="17"/>
      <c r="Y405" s="6">
        <f t="shared" si="99"/>
        <v>0</v>
      </c>
      <c r="AA405" s="6" t="str">
        <f t="shared" si="100"/>
        <v>/</v>
      </c>
      <c r="AB405" s="6" t="str">
        <f t="shared" si="88"/>
        <v>/</v>
      </c>
    </row>
    <row r="406" spans="1:28">
      <c r="A406" s="43"/>
      <c r="B406" s="43"/>
      <c r="C406" s="43"/>
      <c r="D406" s="43"/>
      <c r="E406" s="43"/>
      <c r="F406" s="43"/>
      <c r="G406" s="43"/>
      <c r="H406" s="41"/>
      <c r="I406" s="41"/>
      <c r="J406" s="41"/>
      <c r="K406" s="48" t="str">
        <f t="shared" si="89"/>
        <v/>
      </c>
      <c r="M406" t="str">
        <f t="shared" si="90"/>
        <v>/</v>
      </c>
      <c r="O406" s="6" t="str">
        <f t="shared" si="91"/>
        <v xml:space="preserve">  - </v>
      </c>
      <c r="P406" s="8" t="str">
        <f t="shared" si="92"/>
        <v/>
      </c>
      <c r="R406" s="16">
        <f t="shared" si="93"/>
        <v>0</v>
      </c>
      <c r="S406" s="16">
        <f t="shared" si="94"/>
        <v>0</v>
      </c>
      <c r="T406" s="16">
        <f t="shared" si="95"/>
        <v>0</v>
      </c>
      <c r="U406" s="16">
        <f t="shared" si="96"/>
        <v>0</v>
      </c>
      <c r="V406" s="16">
        <f t="shared" si="97"/>
        <v>0</v>
      </c>
      <c r="W406" s="16">
        <f t="shared" si="98"/>
        <v>0</v>
      </c>
      <c r="X406" s="17"/>
      <c r="Y406" s="6">
        <f t="shared" si="99"/>
        <v>0</v>
      </c>
      <c r="AA406" s="6" t="str">
        <f t="shared" si="100"/>
        <v>/</v>
      </c>
      <c r="AB406" s="6" t="str">
        <f t="shared" si="88"/>
        <v>/</v>
      </c>
    </row>
    <row r="407" spans="1:28">
      <c r="A407" s="43"/>
      <c r="B407" s="43"/>
      <c r="C407" s="43"/>
      <c r="D407" s="43"/>
      <c r="E407" s="43"/>
      <c r="F407" s="43"/>
      <c r="G407" s="43"/>
      <c r="H407" s="41"/>
      <c r="I407" s="41"/>
      <c r="J407" s="41"/>
      <c r="K407" s="48" t="str">
        <f t="shared" si="89"/>
        <v/>
      </c>
      <c r="M407" t="str">
        <f t="shared" si="90"/>
        <v>/</v>
      </c>
      <c r="O407" s="6" t="str">
        <f t="shared" si="91"/>
        <v xml:space="preserve">  - </v>
      </c>
      <c r="P407" s="8" t="str">
        <f t="shared" si="92"/>
        <v/>
      </c>
      <c r="R407" s="16">
        <f t="shared" si="93"/>
        <v>0</v>
      </c>
      <c r="S407" s="16">
        <f t="shared" si="94"/>
        <v>0</v>
      </c>
      <c r="T407" s="16">
        <f t="shared" si="95"/>
        <v>0</v>
      </c>
      <c r="U407" s="16">
        <f t="shared" si="96"/>
        <v>0</v>
      </c>
      <c r="V407" s="16">
        <f t="shared" si="97"/>
        <v>0</v>
      </c>
      <c r="W407" s="16">
        <f t="shared" si="98"/>
        <v>0</v>
      </c>
      <c r="X407" s="17"/>
      <c r="Y407" s="6">
        <f t="shared" si="99"/>
        <v>0</v>
      </c>
      <c r="AA407" s="6" t="str">
        <f t="shared" si="100"/>
        <v>/</v>
      </c>
      <c r="AB407" s="6" t="str">
        <f t="shared" si="88"/>
        <v>/</v>
      </c>
    </row>
    <row r="408" spans="1:28">
      <c r="A408" s="43"/>
      <c r="B408" s="43"/>
      <c r="C408" s="43"/>
      <c r="D408" s="43"/>
      <c r="E408" s="43"/>
      <c r="F408" s="43"/>
      <c r="G408" s="43"/>
      <c r="H408" s="41"/>
      <c r="I408" s="41"/>
      <c r="J408" s="41"/>
      <c r="K408" s="48" t="str">
        <f t="shared" si="89"/>
        <v/>
      </c>
      <c r="M408" t="str">
        <f t="shared" si="90"/>
        <v>/</v>
      </c>
      <c r="O408" s="6" t="str">
        <f t="shared" si="91"/>
        <v xml:space="preserve">  - </v>
      </c>
      <c r="P408" s="8" t="str">
        <f t="shared" si="92"/>
        <v/>
      </c>
      <c r="R408" s="16">
        <f t="shared" si="93"/>
        <v>0</v>
      </c>
      <c r="S408" s="16">
        <f t="shared" si="94"/>
        <v>0</v>
      </c>
      <c r="T408" s="16">
        <f t="shared" si="95"/>
        <v>0</v>
      </c>
      <c r="U408" s="16">
        <f t="shared" si="96"/>
        <v>0</v>
      </c>
      <c r="V408" s="16">
        <f t="shared" si="97"/>
        <v>0</v>
      </c>
      <c r="W408" s="16">
        <f t="shared" si="98"/>
        <v>0</v>
      </c>
      <c r="X408" s="17"/>
      <c r="Y408" s="6">
        <f t="shared" si="99"/>
        <v>0</v>
      </c>
      <c r="AA408" s="6" t="str">
        <f t="shared" si="100"/>
        <v>/</v>
      </c>
      <c r="AB408" s="6" t="str">
        <f t="shared" si="88"/>
        <v>/</v>
      </c>
    </row>
    <row r="409" spans="1:28">
      <c r="A409" s="43"/>
      <c r="B409" s="43"/>
      <c r="C409" s="43"/>
      <c r="D409" s="43"/>
      <c r="E409" s="43"/>
      <c r="F409" s="43"/>
      <c r="G409" s="43"/>
      <c r="H409" s="41"/>
      <c r="I409" s="41"/>
      <c r="J409" s="41"/>
      <c r="K409" s="48" t="str">
        <f t="shared" si="89"/>
        <v/>
      </c>
      <c r="M409" t="str">
        <f t="shared" si="90"/>
        <v>/</v>
      </c>
      <c r="O409" s="6" t="str">
        <f t="shared" si="91"/>
        <v xml:space="preserve">  - </v>
      </c>
      <c r="P409" s="8" t="str">
        <f t="shared" si="92"/>
        <v/>
      </c>
      <c r="R409" s="16">
        <f t="shared" si="93"/>
        <v>0</v>
      </c>
      <c r="S409" s="16">
        <f t="shared" si="94"/>
        <v>0</v>
      </c>
      <c r="T409" s="16">
        <f t="shared" si="95"/>
        <v>0</v>
      </c>
      <c r="U409" s="16">
        <f t="shared" si="96"/>
        <v>0</v>
      </c>
      <c r="V409" s="16">
        <f t="shared" si="97"/>
        <v>0</v>
      </c>
      <c r="W409" s="16">
        <f t="shared" si="98"/>
        <v>0</v>
      </c>
      <c r="X409" s="17"/>
      <c r="Y409" s="6">
        <f t="shared" si="99"/>
        <v>0</v>
      </c>
      <c r="AA409" s="6" t="str">
        <f t="shared" si="100"/>
        <v>/</v>
      </c>
      <c r="AB409" s="6" t="str">
        <f t="shared" si="88"/>
        <v>/</v>
      </c>
    </row>
    <row r="410" spans="1:28">
      <c r="A410" s="43"/>
      <c r="B410" s="43"/>
      <c r="C410" s="43"/>
      <c r="D410" s="43"/>
      <c r="E410" s="43"/>
      <c r="F410" s="43"/>
      <c r="G410" s="43"/>
      <c r="H410" s="41"/>
      <c r="I410" s="41"/>
      <c r="J410" s="41"/>
      <c r="K410" s="48" t="str">
        <f t="shared" si="89"/>
        <v/>
      </c>
      <c r="M410" t="str">
        <f t="shared" si="90"/>
        <v>/</v>
      </c>
      <c r="O410" s="6" t="str">
        <f t="shared" si="91"/>
        <v xml:space="preserve">  - </v>
      </c>
      <c r="P410" s="8" t="str">
        <f t="shared" si="92"/>
        <v/>
      </c>
      <c r="R410" s="16">
        <f t="shared" si="93"/>
        <v>0</v>
      </c>
      <c r="S410" s="16">
        <f t="shared" si="94"/>
        <v>0</v>
      </c>
      <c r="T410" s="16">
        <f t="shared" si="95"/>
        <v>0</v>
      </c>
      <c r="U410" s="16">
        <f t="shared" si="96"/>
        <v>0</v>
      </c>
      <c r="V410" s="16">
        <f t="shared" si="97"/>
        <v>0</v>
      </c>
      <c r="W410" s="16">
        <f t="shared" si="98"/>
        <v>0</v>
      </c>
      <c r="X410" s="17"/>
      <c r="Y410" s="6">
        <f t="shared" si="99"/>
        <v>0</v>
      </c>
      <c r="AA410" s="6" t="str">
        <f t="shared" si="100"/>
        <v>/</v>
      </c>
      <c r="AB410" s="6" t="str">
        <f t="shared" si="88"/>
        <v>/</v>
      </c>
    </row>
    <row r="411" spans="1:28">
      <c r="A411" s="43"/>
      <c r="B411" s="43"/>
      <c r="C411" s="43"/>
      <c r="D411" s="43"/>
      <c r="E411" s="43"/>
      <c r="F411" s="43"/>
      <c r="G411" s="43"/>
      <c r="H411" s="41"/>
      <c r="I411" s="41"/>
      <c r="J411" s="41"/>
      <c r="K411" s="48" t="str">
        <f t="shared" si="89"/>
        <v/>
      </c>
      <c r="M411" t="str">
        <f t="shared" si="90"/>
        <v>/</v>
      </c>
      <c r="O411" s="6" t="str">
        <f t="shared" si="91"/>
        <v xml:space="preserve">  - </v>
      </c>
      <c r="P411" s="8" t="str">
        <f t="shared" si="92"/>
        <v/>
      </c>
      <c r="R411" s="16">
        <f t="shared" si="93"/>
        <v>0</v>
      </c>
      <c r="S411" s="16">
        <f t="shared" si="94"/>
        <v>0</v>
      </c>
      <c r="T411" s="16">
        <f t="shared" si="95"/>
        <v>0</v>
      </c>
      <c r="U411" s="16">
        <f t="shared" si="96"/>
        <v>0</v>
      </c>
      <c r="V411" s="16">
        <f t="shared" si="97"/>
        <v>0</v>
      </c>
      <c r="W411" s="16">
        <f t="shared" si="98"/>
        <v>0</v>
      </c>
      <c r="X411" s="17"/>
      <c r="Y411" s="6">
        <f t="shared" si="99"/>
        <v>0</v>
      </c>
      <c r="AA411" s="6" t="str">
        <f t="shared" si="100"/>
        <v>/</v>
      </c>
      <c r="AB411" s="6" t="str">
        <f t="shared" si="88"/>
        <v>/</v>
      </c>
    </row>
    <row r="412" spans="1:28">
      <c r="A412" s="43"/>
      <c r="B412" s="43"/>
      <c r="C412" s="43"/>
      <c r="D412" s="43"/>
      <c r="E412" s="43"/>
      <c r="F412" s="43"/>
      <c r="G412" s="43"/>
      <c r="H412" s="41"/>
      <c r="I412" s="41"/>
      <c r="J412" s="41"/>
      <c r="K412" s="48" t="str">
        <f t="shared" si="89"/>
        <v/>
      </c>
      <c r="M412" t="str">
        <f t="shared" si="90"/>
        <v>/</v>
      </c>
      <c r="O412" s="6" t="str">
        <f t="shared" si="91"/>
        <v xml:space="preserve">  - </v>
      </c>
      <c r="P412" s="8" t="str">
        <f t="shared" si="92"/>
        <v/>
      </c>
      <c r="R412" s="16">
        <f t="shared" si="93"/>
        <v>0</v>
      </c>
      <c r="S412" s="16">
        <f t="shared" si="94"/>
        <v>0</v>
      </c>
      <c r="T412" s="16">
        <f t="shared" si="95"/>
        <v>0</v>
      </c>
      <c r="U412" s="16">
        <f t="shared" si="96"/>
        <v>0</v>
      </c>
      <c r="V412" s="16">
        <f t="shared" si="97"/>
        <v>0</v>
      </c>
      <c r="W412" s="16">
        <f t="shared" si="98"/>
        <v>0</v>
      </c>
      <c r="X412" s="17"/>
      <c r="Y412" s="6">
        <f t="shared" si="99"/>
        <v>0</v>
      </c>
      <c r="AA412" s="6" t="str">
        <f t="shared" si="100"/>
        <v>/</v>
      </c>
      <c r="AB412" s="6" t="str">
        <f t="shared" si="88"/>
        <v>/</v>
      </c>
    </row>
    <row r="413" spans="1:28">
      <c r="A413" s="43"/>
      <c r="B413" s="43"/>
      <c r="C413" s="43"/>
      <c r="D413" s="43"/>
      <c r="E413" s="43"/>
      <c r="F413" s="43"/>
      <c r="G413" s="43"/>
      <c r="H413" s="41"/>
      <c r="I413" s="41"/>
      <c r="J413" s="41"/>
      <c r="K413" s="48" t="str">
        <f t="shared" si="89"/>
        <v/>
      </c>
      <c r="M413" t="str">
        <f t="shared" si="90"/>
        <v>/</v>
      </c>
      <c r="O413" s="6" t="str">
        <f t="shared" si="91"/>
        <v xml:space="preserve">  - </v>
      </c>
      <c r="P413" s="8" t="str">
        <f t="shared" si="92"/>
        <v/>
      </c>
      <c r="R413" s="16">
        <f t="shared" si="93"/>
        <v>0</v>
      </c>
      <c r="S413" s="16">
        <f t="shared" si="94"/>
        <v>0</v>
      </c>
      <c r="T413" s="16">
        <f t="shared" si="95"/>
        <v>0</v>
      </c>
      <c r="U413" s="16">
        <f t="shared" si="96"/>
        <v>0</v>
      </c>
      <c r="V413" s="16">
        <f t="shared" si="97"/>
        <v>0</v>
      </c>
      <c r="W413" s="16">
        <f t="shared" si="98"/>
        <v>0</v>
      </c>
      <c r="X413" s="17"/>
      <c r="Y413" s="6">
        <f t="shared" si="99"/>
        <v>0</v>
      </c>
      <c r="AA413" s="6" t="str">
        <f t="shared" si="100"/>
        <v>/</v>
      </c>
      <c r="AB413" s="6" t="str">
        <f t="shared" si="88"/>
        <v>/</v>
      </c>
    </row>
    <row r="414" spans="1:28">
      <c r="A414" s="43"/>
      <c r="B414" s="43"/>
      <c r="C414" s="43"/>
      <c r="D414" s="43"/>
      <c r="E414" s="43"/>
      <c r="F414" s="43"/>
      <c r="G414" s="43"/>
      <c r="H414" s="41"/>
      <c r="I414" s="41"/>
      <c r="J414" s="41"/>
      <c r="K414" s="48" t="str">
        <f t="shared" si="89"/>
        <v/>
      </c>
      <c r="M414" t="str">
        <f t="shared" si="90"/>
        <v>/</v>
      </c>
      <c r="O414" s="6" t="str">
        <f t="shared" si="91"/>
        <v xml:space="preserve">  - </v>
      </c>
      <c r="P414" s="8" t="str">
        <f t="shared" si="92"/>
        <v/>
      </c>
      <c r="R414" s="16">
        <f t="shared" si="93"/>
        <v>0</v>
      </c>
      <c r="S414" s="16">
        <f t="shared" si="94"/>
        <v>0</v>
      </c>
      <c r="T414" s="16">
        <f t="shared" si="95"/>
        <v>0</v>
      </c>
      <c r="U414" s="16">
        <f t="shared" si="96"/>
        <v>0</v>
      </c>
      <c r="V414" s="16">
        <f t="shared" si="97"/>
        <v>0</v>
      </c>
      <c r="W414" s="16">
        <f t="shared" si="98"/>
        <v>0</v>
      </c>
      <c r="X414" s="17"/>
      <c r="Y414" s="6">
        <f t="shared" si="99"/>
        <v>0</v>
      </c>
      <c r="AA414" s="6" t="str">
        <f t="shared" si="100"/>
        <v>/</v>
      </c>
      <c r="AB414" s="6" t="str">
        <f t="shared" si="88"/>
        <v>/</v>
      </c>
    </row>
    <row r="415" spans="1:28">
      <c r="A415" s="43"/>
      <c r="B415" s="43"/>
      <c r="C415" s="43"/>
      <c r="D415" s="43"/>
      <c r="E415" s="43"/>
      <c r="F415" s="43"/>
      <c r="G415" s="43"/>
      <c r="H415" s="41"/>
      <c r="I415" s="41"/>
      <c r="J415" s="41"/>
      <c r="K415" s="48" t="str">
        <f t="shared" si="89"/>
        <v/>
      </c>
      <c r="M415" t="str">
        <f t="shared" si="90"/>
        <v>/</v>
      </c>
      <c r="O415" s="6" t="str">
        <f t="shared" si="91"/>
        <v xml:space="preserve">  - </v>
      </c>
      <c r="P415" s="8" t="str">
        <f t="shared" si="92"/>
        <v/>
      </c>
      <c r="R415" s="16">
        <f t="shared" si="93"/>
        <v>0</v>
      </c>
      <c r="S415" s="16">
        <f t="shared" si="94"/>
        <v>0</v>
      </c>
      <c r="T415" s="16">
        <f t="shared" si="95"/>
        <v>0</v>
      </c>
      <c r="U415" s="16">
        <f t="shared" si="96"/>
        <v>0</v>
      </c>
      <c r="V415" s="16">
        <f t="shared" si="97"/>
        <v>0</v>
      </c>
      <c r="W415" s="16">
        <f t="shared" si="98"/>
        <v>0</v>
      </c>
      <c r="X415" s="17"/>
      <c r="Y415" s="6">
        <f t="shared" si="99"/>
        <v>0</v>
      </c>
      <c r="AA415" s="6" t="str">
        <f t="shared" si="100"/>
        <v>/</v>
      </c>
      <c r="AB415" s="6" t="str">
        <f t="shared" si="88"/>
        <v>/</v>
      </c>
    </row>
    <row r="416" spans="1:28">
      <c r="A416" s="43"/>
      <c r="B416" s="43"/>
      <c r="C416" s="43"/>
      <c r="D416" s="43"/>
      <c r="E416" s="43"/>
      <c r="F416" s="43"/>
      <c r="G416" s="43"/>
      <c r="H416" s="41"/>
      <c r="I416" s="41"/>
      <c r="J416" s="41"/>
      <c r="K416" s="48" t="str">
        <f t="shared" si="89"/>
        <v/>
      </c>
      <c r="M416" t="str">
        <f t="shared" si="90"/>
        <v>/</v>
      </c>
      <c r="O416" s="6" t="str">
        <f t="shared" si="91"/>
        <v xml:space="preserve">  - </v>
      </c>
      <c r="P416" s="8" t="str">
        <f t="shared" si="92"/>
        <v/>
      </c>
      <c r="R416" s="16">
        <f t="shared" si="93"/>
        <v>0</v>
      </c>
      <c r="S416" s="16">
        <f t="shared" si="94"/>
        <v>0</v>
      </c>
      <c r="T416" s="16">
        <f t="shared" si="95"/>
        <v>0</v>
      </c>
      <c r="U416" s="16">
        <f t="shared" si="96"/>
        <v>0</v>
      </c>
      <c r="V416" s="16">
        <f t="shared" si="97"/>
        <v>0</v>
      </c>
      <c r="W416" s="16">
        <f t="shared" si="98"/>
        <v>0</v>
      </c>
      <c r="X416" s="17"/>
      <c r="Y416" s="6">
        <f t="shared" si="99"/>
        <v>0</v>
      </c>
      <c r="AA416" s="6" t="str">
        <f t="shared" si="100"/>
        <v>/</v>
      </c>
      <c r="AB416" s="6" t="str">
        <f t="shared" si="88"/>
        <v>/</v>
      </c>
    </row>
    <row r="417" spans="1:28">
      <c r="A417" s="43"/>
      <c r="B417" s="43"/>
      <c r="C417" s="43"/>
      <c r="D417" s="43"/>
      <c r="E417" s="43"/>
      <c r="F417" s="43"/>
      <c r="G417" s="43"/>
      <c r="H417" s="41"/>
      <c r="I417" s="41"/>
      <c r="J417" s="41"/>
      <c r="K417" s="48" t="str">
        <f t="shared" si="89"/>
        <v/>
      </c>
      <c r="M417" t="str">
        <f t="shared" si="90"/>
        <v>/</v>
      </c>
      <c r="O417" s="6" t="str">
        <f t="shared" si="91"/>
        <v xml:space="preserve">  - </v>
      </c>
      <c r="P417" s="8" t="str">
        <f t="shared" si="92"/>
        <v/>
      </c>
      <c r="R417" s="16">
        <f t="shared" si="93"/>
        <v>0</v>
      </c>
      <c r="S417" s="16">
        <f t="shared" si="94"/>
        <v>0</v>
      </c>
      <c r="T417" s="16">
        <f t="shared" si="95"/>
        <v>0</v>
      </c>
      <c r="U417" s="16">
        <f t="shared" si="96"/>
        <v>0</v>
      </c>
      <c r="V417" s="16">
        <f t="shared" si="97"/>
        <v>0</v>
      </c>
      <c r="W417" s="16">
        <f t="shared" si="98"/>
        <v>0</v>
      </c>
      <c r="X417" s="17"/>
      <c r="Y417" s="6">
        <f t="shared" si="99"/>
        <v>0</v>
      </c>
      <c r="AA417" s="6" t="str">
        <f t="shared" si="100"/>
        <v>/</v>
      </c>
      <c r="AB417" s="6" t="str">
        <f t="shared" si="88"/>
        <v>/</v>
      </c>
    </row>
    <row r="418" spans="1:28">
      <c r="A418" s="43"/>
      <c r="B418" s="43"/>
      <c r="C418" s="43"/>
      <c r="D418" s="43"/>
      <c r="E418" s="43"/>
      <c r="F418" s="43"/>
      <c r="G418" s="43"/>
      <c r="H418" s="41"/>
      <c r="I418" s="41"/>
      <c r="J418" s="41"/>
      <c r="K418" s="48" t="str">
        <f t="shared" si="89"/>
        <v/>
      </c>
      <c r="M418" t="str">
        <f t="shared" si="90"/>
        <v>/</v>
      </c>
      <c r="O418" s="6" t="str">
        <f t="shared" si="91"/>
        <v xml:space="preserve">  - </v>
      </c>
      <c r="P418" s="8" t="str">
        <f t="shared" si="92"/>
        <v/>
      </c>
      <c r="R418" s="16">
        <f t="shared" si="93"/>
        <v>0</v>
      </c>
      <c r="S418" s="16">
        <f t="shared" si="94"/>
        <v>0</v>
      </c>
      <c r="T418" s="16">
        <f t="shared" si="95"/>
        <v>0</v>
      </c>
      <c r="U418" s="16">
        <f t="shared" si="96"/>
        <v>0</v>
      </c>
      <c r="V418" s="16">
        <f t="shared" si="97"/>
        <v>0</v>
      </c>
      <c r="W418" s="16">
        <f t="shared" si="98"/>
        <v>0</v>
      </c>
      <c r="X418" s="17"/>
      <c r="Y418" s="6">
        <f t="shared" si="99"/>
        <v>0</v>
      </c>
      <c r="AA418" s="6" t="str">
        <f t="shared" si="100"/>
        <v>/</v>
      </c>
      <c r="AB418" s="6" t="str">
        <f t="shared" si="88"/>
        <v>/</v>
      </c>
    </row>
    <row r="419" spans="1:28">
      <c r="A419" s="43"/>
      <c r="B419" s="43"/>
      <c r="C419" s="43"/>
      <c r="D419" s="43"/>
      <c r="E419" s="43"/>
      <c r="F419" s="43"/>
      <c r="G419" s="43"/>
      <c r="H419" s="41"/>
      <c r="I419" s="41"/>
      <c r="J419" s="41"/>
      <c r="K419" s="48" t="str">
        <f t="shared" si="89"/>
        <v/>
      </c>
      <c r="M419" t="str">
        <f t="shared" si="90"/>
        <v>/</v>
      </c>
      <c r="O419" s="6" t="str">
        <f t="shared" si="91"/>
        <v xml:space="preserve">  - </v>
      </c>
      <c r="P419" s="8" t="str">
        <f t="shared" si="92"/>
        <v/>
      </c>
      <c r="R419" s="16">
        <f t="shared" si="93"/>
        <v>0</v>
      </c>
      <c r="S419" s="16">
        <f t="shared" si="94"/>
        <v>0</v>
      </c>
      <c r="T419" s="16">
        <f t="shared" si="95"/>
        <v>0</v>
      </c>
      <c r="U419" s="16">
        <f t="shared" si="96"/>
        <v>0</v>
      </c>
      <c r="V419" s="16">
        <f t="shared" si="97"/>
        <v>0</v>
      </c>
      <c r="W419" s="16">
        <f t="shared" si="98"/>
        <v>0</v>
      </c>
      <c r="X419" s="17"/>
      <c r="Y419" s="6">
        <f t="shared" si="99"/>
        <v>0</v>
      </c>
      <c r="AA419" s="6" t="str">
        <f t="shared" si="100"/>
        <v>/</v>
      </c>
      <c r="AB419" s="6" t="str">
        <f t="shared" si="88"/>
        <v>/</v>
      </c>
    </row>
    <row r="420" spans="1:28">
      <c r="A420" s="43"/>
      <c r="B420" s="43"/>
      <c r="C420" s="43"/>
      <c r="D420" s="43"/>
      <c r="E420" s="43"/>
      <c r="F420" s="43"/>
      <c r="G420" s="43"/>
      <c r="H420" s="41"/>
      <c r="I420" s="41"/>
      <c r="J420" s="41"/>
      <c r="K420" s="48" t="str">
        <f t="shared" si="89"/>
        <v/>
      </c>
      <c r="M420" t="str">
        <f t="shared" si="90"/>
        <v>/</v>
      </c>
      <c r="O420" s="6" t="str">
        <f t="shared" si="91"/>
        <v xml:space="preserve">  - </v>
      </c>
      <c r="P420" s="8" t="str">
        <f t="shared" si="92"/>
        <v/>
      </c>
      <c r="R420" s="16">
        <f t="shared" si="93"/>
        <v>0</v>
      </c>
      <c r="S420" s="16">
        <f t="shared" si="94"/>
        <v>0</v>
      </c>
      <c r="T420" s="16">
        <f t="shared" si="95"/>
        <v>0</v>
      </c>
      <c r="U420" s="16">
        <f t="shared" si="96"/>
        <v>0</v>
      </c>
      <c r="V420" s="16">
        <f t="shared" si="97"/>
        <v>0</v>
      </c>
      <c r="W420" s="16">
        <f t="shared" si="98"/>
        <v>0</v>
      </c>
      <c r="X420" s="17"/>
      <c r="Y420" s="6">
        <f t="shared" si="99"/>
        <v>0</v>
      </c>
      <c r="AA420" s="6" t="str">
        <f t="shared" si="100"/>
        <v>/</v>
      </c>
      <c r="AB420" s="6" t="str">
        <f t="shared" si="88"/>
        <v>/</v>
      </c>
    </row>
    <row r="421" spans="1:28">
      <c r="A421" s="43"/>
      <c r="B421" s="43"/>
      <c r="C421" s="43"/>
      <c r="D421" s="43"/>
      <c r="E421" s="43"/>
      <c r="F421" s="43"/>
      <c r="G421" s="43"/>
      <c r="H421" s="41"/>
      <c r="I421" s="41"/>
      <c r="J421" s="41"/>
      <c r="K421" s="48" t="str">
        <f t="shared" si="89"/>
        <v/>
      </c>
      <c r="M421" t="str">
        <f t="shared" si="90"/>
        <v>/</v>
      </c>
      <c r="O421" s="6" t="str">
        <f t="shared" si="91"/>
        <v xml:space="preserve">  - </v>
      </c>
      <c r="P421" s="8" t="str">
        <f t="shared" si="92"/>
        <v/>
      </c>
      <c r="R421" s="16">
        <f t="shared" si="93"/>
        <v>0</v>
      </c>
      <c r="S421" s="16">
        <f t="shared" si="94"/>
        <v>0</v>
      </c>
      <c r="T421" s="16">
        <f t="shared" si="95"/>
        <v>0</v>
      </c>
      <c r="U421" s="16">
        <f t="shared" si="96"/>
        <v>0</v>
      </c>
      <c r="V421" s="16">
        <f t="shared" si="97"/>
        <v>0</v>
      </c>
      <c r="W421" s="16">
        <f t="shared" si="98"/>
        <v>0</v>
      </c>
      <c r="X421" s="17"/>
      <c r="Y421" s="6">
        <f t="shared" si="99"/>
        <v>0</v>
      </c>
      <c r="AA421" s="6" t="str">
        <f t="shared" si="100"/>
        <v>/</v>
      </c>
      <c r="AB421" s="6" t="str">
        <f t="shared" si="88"/>
        <v>/</v>
      </c>
    </row>
    <row r="422" spans="1:28">
      <c r="A422" s="43"/>
      <c r="B422" s="43"/>
      <c r="C422" s="43"/>
      <c r="D422" s="43"/>
      <c r="E422" s="43"/>
      <c r="F422" s="43"/>
      <c r="G422" s="43"/>
      <c r="H422" s="41"/>
      <c r="I422" s="41"/>
      <c r="J422" s="41"/>
      <c r="K422" s="48" t="str">
        <f t="shared" si="89"/>
        <v/>
      </c>
      <c r="M422" t="str">
        <f t="shared" si="90"/>
        <v>/</v>
      </c>
      <c r="O422" s="6" t="str">
        <f t="shared" si="91"/>
        <v xml:space="preserve">  - </v>
      </c>
      <c r="P422" s="8" t="str">
        <f t="shared" si="92"/>
        <v/>
      </c>
      <c r="R422" s="16">
        <f t="shared" si="93"/>
        <v>0</v>
      </c>
      <c r="S422" s="16">
        <f t="shared" si="94"/>
        <v>0</v>
      </c>
      <c r="T422" s="16">
        <f t="shared" si="95"/>
        <v>0</v>
      </c>
      <c r="U422" s="16">
        <f t="shared" si="96"/>
        <v>0</v>
      </c>
      <c r="V422" s="16">
        <f t="shared" si="97"/>
        <v>0</v>
      </c>
      <c r="W422" s="16">
        <f t="shared" si="98"/>
        <v>0</v>
      </c>
      <c r="X422" s="17"/>
      <c r="Y422" s="6">
        <f t="shared" si="99"/>
        <v>0</v>
      </c>
      <c r="AA422" s="6" t="str">
        <f t="shared" si="100"/>
        <v>/</v>
      </c>
      <c r="AB422" s="6" t="str">
        <f t="shared" si="88"/>
        <v>/</v>
      </c>
    </row>
    <row r="423" spans="1:28">
      <c r="A423" s="43"/>
      <c r="B423" s="43"/>
      <c r="C423" s="43"/>
      <c r="D423" s="43"/>
      <c r="E423" s="43"/>
      <c r="F423" s="43"/>
      <c r="G423" s="43"/>
      <c r="H423" s="41"/>
      <c r="I423" s="41"/>
      <c r="J423" s="41"/>
      <c r="K423" s="48" t="str">
        <f t="shared" si="89"/>
        <v/>
      </c>
      <c r="M423" t="str">
        <f t="shared" si="90"/>
        <v>/</v>
      </c>
      <c r="O423" s="6" t="str">
        <f t="shared" si="91"/>
        <v xml:space="preserve">  - </v>
      </c>
      <c r="P423" s="8" t="str">
        <f t="shared" si="92"/>
        <v/>
      </c>
      <c r="R423" s="16">
        <f t="shared" si="93"/>
        <v>0</v>
      </c>
      <c r="S423" s="16">
        <f t="shared" si="94"/>
        <v>0</v>
      </c>
      <c r="T423" s="16">
        <f t="shared" si="95"/>
        <v>0</v>
      </c>
      <c r="U423" s="16">
        <f t="shared" si="96"/>
        <v>0</v>
      </c>
      <c r="V423" s="16">
        <f t="shared" si="97"/>
        <v>0</v>
      </c>
      <c r="W423" s="16">
        <f t="shared" si="98"/>
        <v>0</v>
      </c>
      <c r="X423" s="17"/>
      <c r="Y423" s="6">
        <f t="shared" si="99"/>
        <v>0</v>
      </c>
      <c r="AA423" s="6" t="str">
        <f t="shared" si="100"/>
        <v>/</v>
      </c>
      <c r="AB423" s="6" t="str">
        <f t="shared" si="88"/>
        <v>/</v>
      </c>
    </row>
    <row r="424" spans="1:28">
      <c r="A424" s="43"/>
      <c r="B424" s="43"/>
      <c r="C424" s="43"/>
      <c r="D424" s="43"/>
      <c r="E424" s="43"/>
      <c r="F424" s="43"/>
      <c r="G424" s="43"/>
      <c r="H424" s="41"/>
      <c r="I424" s="41"/>
      <c r="J424" s="41"/>
      <c r="K424" s="48" t="str">
        <f t="shared" si="89"/>
        <v/>
      </c>
      <c r="M424" t="str">
        <f t="shared" si="90"/>
        <v>/</v>
      </c>
      <c r="O424" s="6" t="str">
        <f t="shared" si="91"/>
        <v xml:space="preserve">  - </v>
      </c>
      <c r="P424" s="8" t="str">
        <f t="shared" si="92"/>
        <v/>
      </c>
      <c r="R424" s="16">
        <f t="shared" si="93"/>
        <v>0</v>
      </c>
      <c r="S424" s="16">
        <f t="shared" si="94"/>
        <v>0</v>
      </c>
      <c r="T424" s="16">
        <f t="shared" si="95"/>
        <v>0</v>
      </c>
      <c r="U424" s="16">
        <f t="shared" si="96"/>
        <v>0</v>
      </c>
      <c r="V424" s="16">
        <f t="shared" si="97"/>
        <v>0</v>
      </c>
      <c r="W424" s="16">
        <f t="shared" si="98"/>
        <v>0</v>
      </c>
      <c r="X424" s="17"/>
      <c r="Y424" s="6">
        <f t="shared" si="99"/>
        <v>0</v>
      </c>
      <c r="AA424" s="6" t="str">
        <f t="shared" si="100"/>
        <v>/</v>
      </c>
      <c r="AB424" s="6" t="str">
        <f t="shared" si="88"/>
        <v>/</v>
      </c>
    </row>
    <row r="425" spans="1:28">
      <c r="A425" s="43"/>
      <c r="B425" s="43"/>
      <c r="C425" s="43"/>
      <c r="D425" s="43"/>
      <c r="E425" s="43"/>
      <c r="F425" s="43"/>
      <c r="G425" s="43"/>
      <c r="H425" s="41"/>
      <c r="I425" s="41"/>
      <c r="J425" s="41"/>
      <c r="K425" s="48" t="str">
        <f t="shared" si="89"/>
        <v/>
      </c>
      <c r="M425" t="str">
        <f t="shared" si="90"/>
        <v>/</v>
      </c>
      <c r="O425" s="6" t="str">
        <f t="shared" si="91"/>
        <v xml:space="preserve">  - </v>
      </c>
      <c r="P425" s="8" t="str">
        <f t="shared" si="92"/>
        <v/>
      </c>
      <c r="R425" s="16">
        <f t="shared" si="93"/>
        <v>0</v>
      </c>
      <c r="S425" s="16">
        <f t="shared" si="94"/>
        <v>0</v>
      </c>
      <c r="T425" s="16">
        <f t="shared" si="95"/>
        <v>0</v>
      </c>
      <c r="U425" s="16">
        <f t="shared" si="96"/>
        <v>0</v>
      </c>
      <c r="V425" s="16">
        <f t="shared" si="97"/>
        <v>0</v>
      </c>
      <c r="W425" s="16">
        <f t="shared" si="98"/>
        <v>0</v>
      </c>
      <c r="X425" s="17"/>
      <c r="Y425" s="6">
        <f t="shared" si="99"/>
        <v>0</v>
      </c>
      <c r="AA425" s="6" t="str">
        <f t="shared" si="100"/>
        <v>/</v>
      </c>
      <c r="AB425" s="6" t="str">
        <f t="shared" si="88"/>
        <v>/</v>
      </c>
    </row>
    <row r="426" spans="1:28">
      <c r="A426" s="43"/>
      <c r="B426" s="43"/>
      <c r="C426" s="43"/>
      <c r="D426" s="43"/>
      <c r="E426" s="43"/>
      <c r="F426" s="43"/>
      <c r="G426" s="43"/>
      <c r="H426" s="41"/>
      <c r="I426" s="41"/>
      <c r="J426" s="41"/>
      <c r="K426" s="48" t="str">
        <f t="shared" si="89"/>
        <v/>
      </c>
      <c r="M426" t="str">
        <f t="shared" si="90"/>
        <v>/</v>
      </c>
      <c r="O426" s="6" t="str">
        <f t="shared" si="91"/>
        <v xml:space="preserve">  - </v>
      </c>
      <c r="P426" s="8" t="str">
        <f t="shared" si="92"/>
        <v/>
      </c>
      <c r="R426" s="16">
        <f t="shared" si="93"/>
        <v>0</v>
      </c>
      <c r="S426" s="16">
        <f t="shared" si="94"/>
        <v>0</v>
      </c>
      <c r="T426" s="16">
        <f t="shared" si="95"/>
        <v>0</v>
      </c>
      <c r="U426" s="16">
        <f t="shared" si="96"/>
        <v>0</v>
      </c>
      <c r="V426" s="16">
        <f t="shared" si="97"/>
        <v>0</v>
      </c>
      <c r="W426" s="16">
        <f t="shared" si="98"/>
        <v>0</v>
      </c>
      <c r="X426" s="17"/>
      <c r="Y426" s="6">
        <f t="shared" si="99"/>
        <v>0</v>
      </c>
      <c r="AA426" s="6" t="str">
        <f t="shared" si="100"/>
        <v>/</v>
      </c>
      <c r="AB426" s="6" t="str">
        <f t="shared" si="88"/>
        <v>/</v>
      </c>
    </row>
    <row r="427" spans="1:28">
      <c r="A427" s="43"/>
      <c r="B427" s="43"/>
      <c r="C427" s="43"/>
      <c r="D427" s="43"/>
      <c r="E427" s="43"/>
      <c r="F427" s="43"/>
      <c r="G427" s="43"/>
      <c r="H427" s="41"/>
      <c r="I427" s="41"/>
      <c r="J427" s="41"/>
      <c r="K427" s="48" t="str">
        <f t="shared" si="89"/>
        <v/>
      </c>
      <c r="M427" t="str">
        <f t="shared" si="90"/>
        <v>/</v>
      </c>
      <c r="O427" s="6" t="str">
        <f t="shared" si="91"/>
        <v xml:space="preserve">  - </v>
      </c>
      <c r="P427" s="8" t="str">
        <f t="shared" si="92"/>
        <v/>
      </c>
      <c r="R427" s="16">
        <f t="shared" si="93"/>
        <v>0</v>
      </c>
      <c r="S427" s="16">
        <f t="shared" si="94"/>
        <v>0</v>
      </c>
      <c r="T427" s="16">
        <f t="shared" si="95"/>
        <v>0</v>
      </c>
      <c r="U427" s="16">
        <f t="shared" si="96"/>
        <v>0</v>
      </c>
      <c r="V427" s="16">
        <f t="shared" si="97"/>
        <v>0</v>
      </c>
      <c r="W427" s="16">
        <f t="shared" si="98"/>
        <v>0</v>
      </c>
      <c r="X427" s="17"/>
      <c r="Y427" s="6">
        <f t="shared" si="99"/>
        <v>0</v>
      </c>
      <c r="AA427" s="6" t="str">
        <f t="shared" si="100"/>
        <v>/</v>
      </c>
      <c r="AB427" s="6" t="str">
        <f t="shared" si="88"/>
        <v>/</v>
      </c>
    </row>
    <row r="428" spans="1:28">
      <c r="A428" s="43"/>
      <c r="B428" s="43"/>
      <c r="C428" s="43"/>
      <c r="D428" s="43"/>
      <c r="E428" s="43"/>
      <c r="F428" s="43"/>
      <c r="G428" s="43"/>
      <c r="H428" s="41"/>
      <c r="I428" s="41"/>
      <c r="J428" s="41"/>
      <c r="K428" s="48" t="str">
        <f t="shared" si="89"/>
        <v/>
      </c>
      <c r="M428" t="str">
        <f t="shared" si="90"/>
        <v>/</v>
      </c>
      <c r="O428" s="6" t="str">
        <f t="shared" si="91"/>
        <v xml:space="preserve">  - </v>
      </c>
      <c r="P428" s="8" t="str">
        <f t="shared" si="92"/>
        <v/>
      </c>
      <c r="R428" s="16">
        <f t="shared" si="93"/>
        <v>0</v>
      </c>
      <c r="S428" s="16">
        <f t="shared" si="94"/>
        <v>0</v>
      </c>
      <c r="T428" s="16">
        <f t="shared" si="95"/>
        <v>0</v>
      </c>
      <c r="U428" s="16">
        <f t="shared" si="96"/>
        <v>0</v>
      </c>
      <c r="V428" s="16">
        <f t="shared" si="97"/>
        <v>0</v>
      </c>
      <c r="W428" s="16">
        <f t="shared" si="98"/>
        <v>0</v>
      </c>
      <c r="X428" s="17"/>
      <c r="Y428" s="6">
        <f t="shared" si="99"/>
        <v>0</v>
      </c>
      <c r="AA428" s="6" t="str">
        <f t="shared" si="100"/>
        <v>/</v>
      </c>
      <c r="AB428" s="6" t="str">
        <f t="shared" si="88"/>
        <v>/</v>
      </c>
    </row>
    <row r="429" spans="1:28">
      <c r="A429" s="43"/>
      <c r="B429" s="43"/>
      <c r="C429" s="43"/>
      <c r="D429" s="43"/>
      <c r="E429" s="43"/>
      <c r="F429" s="43"/>
      <c r="G429" s="43"/>
      <c r="H429" s="41"/>
      <c r="I429" s="41"/>
      <c r="J429" s="41"/>
      <c r="K429" s="48" t="str">
        <f t="shared" si="89"/>
        <v/>
      </c>
      <c r="M429" t="str">
        <f t="shared" si="90"/>
        <v>/</v>
      </c>
      <c r="O429" s="6" t="str">
        <f t="shared" si="91"/>
        <v xml:space="preserve">  - </v>
      </c>
      <c r="P429" s="8" t="str">
        <f t="shared" si="92"/>
        <v/>
      </c>
      <c r="R429" s="16">
        <f t="shared" si="93"/>
        <v>0</v>
      </c>
      <c r="S429" s="16">
        <f t="shared" si="94"/>
        <v>0</v>
      </c>
      <c r="T429" s="16">
        <f t="shared" si="95"/>
        <v>0</v>
      </c>
      <c r="U429" s="16">
        <f t="shared" si="96"/>
        <v>0</v>
      </c>
      <c r="V429" s="16">
        <f t="shared" si="97"/>
        <v>0</v>
      </c>
      <c r="W429" s="16">
        <f t="shared" si="98"/>
        <v>0</v>
      </c>
      <c r="X429" s="17"/>
      <c r="Y429" s="6">
        <f t="shared" si="99"/>
        <v>0</v>
      </c>
      <c r="AA429" s="6" t="str">
        <f t="shared" si="100"/>
        <v>/</v>
      </c>
      <c r="AB429" s="6" t="str">
        <f t="shared" si="88"/>
        <v>/</v>
      </c>
    </row>
    <row r="430" spans="1:28">
      <c r="A430" s="43"/>
      <c r="B430" s="43"/>
      <c r="C430" s="43"/>
      <c r="D430" s="43"/>
      <c r="E430" s="43"/>
      <c r="F430" s="43"/>
      <c r="G430" s="43"/>
      <c r="H430" s="41"/>
      <c r="I430" s="41"/>
      <c r="J430" s="41"/>
      <c r="K430" s="48" t="str">
        <f t="shared" si="89"/>
        <v/>
      </c>
      <c r="M430" t="str">
        <f t="shared" si="90"/>
        <v>/</v>
      </c>
      <c r="O430" s="6" t="str">
        <f t="shared" si="91"/>
        <v xml:space="preserve">  - </v>
      </c>
      <c r="P430" s="8" t="str">
        <f t="shared" si="92"/>
        <v/>
      </c>
      <c r="R430" s="16">
        <f t="shared" si="93"/>
        <v>0</v>
      </c>
      <c r="S430" s="16">
        <f t="shared" si="94"/>
        <v>0</v>
      </c>
      <c r="T430" s="16">
        <f t="shared" si="95"/>
        <v>0</v>
      </c>
      <c r="U430" s="16">
        <f t="shared" si="96"/>
        <v>0</v>
      </c>
      <c r="V430" s="16">
        <f t="shared" si="97"/>
        <v>0</v>
      </c>
      <c r="W430" s="16">
        <f t="shared" si="98"/>
        <v>0</v>
      </c>
      <c r="X430" s="17"/>
      <c r="Y430" s="6">
        <f t="shared" si="99"/>
        <v>0</v>
      </c>
      <c r="AA430" s="6" t="str">
        <f t="shared" si="100"/>
        <v>/</v>
      </c>
      <c r="AB430" s="6" t="str">
        <f t="shared" si="88"/>
        <v>/</v>
      </c>
    </row>
    <row r="431" spans="1:28">
      <c r="A431" s="43"/>
      <c r="B431" s="43"/>
      <c r="C431" s="43"/>
      <c r="D431" s="43"/>
      <c r="E431" s="43"/>
      <c r="F431" s="43"/>
      <c r="G431" s="43"/>
      <c r="H431" s="41"/>
      <c r="I431" s="41"/>
      <c r="J431" s="41"/>
      <c r="K431" s="48" t="str">
        <f t="shared" si="89"/>
        <v/>
      </c>
      <c r="M431" t="str">
        <f t="shared" si="90"/>
        <v>/</v>
      </c>
      <c r="O431" s="6" t="str">
        <f t="shared" si="91"/>
        <v xml:space="preserve">  - </v>
      </c>
      <c r="P431" s="8" t="str">
        <f t="shared" si="92"/>
        <v/>
      </c>
      <c r="R431" s="16">
        <f t="shared" si="93"/>
        <v>0</v>
      </c>
      <c r="S431" s="16">
        <f t="shared" si="94"/>
        <v>0</v>
      </c>
      <c r="T431" s="16">
        <f t="shared" si="95"/>
        <v>0</v>
      </c>
      <c r="U431" s="16">
        <f t="shared" si="96"/>
        <v>0</v>
      </c>
      <c r="V431" s="16">
        <f t="shared" si="97"/>
        <v>0</v>
      </c>
      <c r="W431" s="16">
        <f t="shared" si="98"/>
        <v>0</v>
      </c>
      <c r="X431" s="17"/>
      <c r="Y431" s="6">
        <f t="shared" si="99"/>
        <v>0</v>
      </c>
      <c r="AA431" s="6" t="str">
        <f t="shared" si="100"/>
        <v>/</v>
      </c>
      <c r="AB431" s="6" t="str">
        <f t="shared" si="88"/>
        <v>/</v>
      </c>
    </row>
    <row r="432" spans="1:28">
      <c r="A432" s="43"/>
      <c r="B432" s="43"/>
      <c r="C432" s="43"/>
      <c r="D432" s="43"/>
      <c r="E432" s="43"/>
      <c r="F432" s="43"/>
      <c r="G432" s="43"/>
      <c r="H432" s="41"/>
      <c r="I432" s="41"/>
      <c r="J432" s="41"/>
      <c r="K432" s="48" t="str">
        <f t="shared" si="89"/>
        <v/>
      </c>
      <c r="M432" t="str">
        <f t="shared" si="90"/>
        <v>/</v>
      </c>
      <c r="O432" s="6" t="str">
        <f t="shared" si="91"/>
        <v xml:space="preserve">  - </v>
      </c>
      <c r="P432" s="8" t="str">
        <f t="shared" si="92"/>
        <v/>
      </c>
      <c r="R432" s="16">
        <f t="shared" si="93"/>
        <v>0</v>
      </c>
      <c r="S432" s="16">
        <f t="shared" si="94"/>
        <v>0</v>
      </c>
      <c r="T432" s="16">
        <f t="shared" si="95"/>
        <v>0</v>
      </c>
      <c r="U432" s="16">
        <f t="shared" si="96"/>
        <v>0</v>
      </c>
      <c r="V432" s="16">
        <f t="shared" si="97"/>
        <v>0</v>
      </c>
      <c r="W432" s="16">
        <f t="shared" si="98"/>
        <v>0</v>
      </c>
      <c r="X432" s="17"/>
      <c r="Y432" s="6">
        <f t="shared" si="99"/>
        <v>0</v>
      </c>
      <c r="AA432" s="6" t="str">
        <f t="shared" si="100"/>
        <v>/</v>
      </c>
      <c r="AB432" s="6" t="str">
        <f t="shared" si="88"/>
        <v>/</v>
      </c>
    </row>
    <row r="433" spans="1:28">
      <c r="A433" s="43"/>
      <c r="B433" s="43"/>
      <c r="C433" s="43"/>
      <c r="D433" s="43"/>
      <c r="E433" s="43"/>
      <c r="F433" s="43"/>
      <c r="G433" s="43"/>
      <c r="H433" s="41"/>
      <c r="I433" s="41"/>
      <c r="J433" s="41"/>
      <c r="K433" s="48" t="str">
        <f t="shared" si="89"/>
        <v/>
      </c>
      <c r="M433" t="str">
        <f t="shared" si="90"/>
        <v>/</v>
      </c>
      <c r="O433" s="6" t="str">
        <f t="shared" si="91"/>
        <v xml:space="preserve">  - </v>
      </c>
      <c r="P433" s="8" t="str">
        <f t="shared" si="92"/>
        <v/>
      </c>
      <c r="R433" s="16">
        <f t="shared" si="93"/>
        <v>0</v>
      </c>
      <c r="S433" s="16">
        <f t="shared" si="94"/>
        <v>0</v>
      </c>
      <c r="T433" s="16">
        <f t="shared" si="95"/>
        <v>0</v>
      </c>
      <c r="U433" s="16">
        <f t="shared" si="96"/>
        <v>0</v>
      </c>
      <c r="V433" s="16">
        <f t="shared" si="97"/>
        <v>0</v>
      </c>
      <c r="W433" s="16">
        <f t="shared" si="98"/>
        <v>0</v>
      </c>
      <c r="X433" s="17"/>
      <c r="Y433" s="6">
        <f t="shared" si="99"/>
        <v>0</v>
      </c>
      <c r="AA433" s="6" t="str">
        <f t="shared" si="100"/>
        <v>/</v>
      </c>
      <c r="AB433" s="6" t="str">
        <f t="shared" si="88"/>
        <v>/</v>
      </c>
    </row>
    <row r="434" spans="1:28">
      <c r="A434" s="43"/>
      <c r="B434" s="43"/>
      <c r="C434" s="43"/>
      <c r="D434" s="43"/>
      <c r="E434" s="43"/>
      <c r="F434" s="43"/>
      <c r="G434" s="43"/>
      <c r="H434" s="41"/>
      <c r="I434" s="41"/>
      <c r="J434" s="41"/>
      <c r="K434" s="48" t="str">
        <f t="shared" si="89"/>
        <v/>
      </c>
      <c r="M434" t="str">
        <f t="shared" si="90"/>
        <v>/</v>
      </c>
      <c r="O434" s="6" t="str">
        <f t="shared" si="91"/>
        <v xml:space="preserve">  - </v>
      </c>
      <c r="P434" s="8" t="str">
        <f t="shared" si="92"/>
        <v/>
      </c>
      <c r="R434" s="16">
        <f t="shared" si="93"/>
        <v>0</v>
      </c>
      <c r="S434" s="16">
        <f t="shared" si="94"/>
        <v>0</v>
      </c>
      <c r="T434" s="16">
        <f t="shared" si="95"/>
        <v>0</v>
      </c>
      <c r="U434" s="16">
        <f t="shared" si="96"/>
        <v>0</v>
      </c>
      <c r="V434" s="16">
        <f t="shared" si="97"/>
        <v>0</v>
      </c>
      <c r="W434" s="16">
        <f t="shared" si="98"/>
        <v>0</v>
      </c>
      <c r="X434" s="17"/>
      <c r="Y434" s="6">
        <f t="shared" si="99"/>
        <v>0</v>
      </c>
      <c r="AA434" s="6" t="str">
        <f t="shared" si="100"/>
        <v>/</v>
      </c>
      <c r="AB434" s="6" t="str">
        <f t="shared" si="88"/>
        <v>/</v>
      </c>
    </row>
    <row r="435" spans="1:28">
      <c r="A435" s="43"/>
      <c r="B435" s="43"/>
      <c r="C435" s="43"/>
      <c r="D435" s="43"/>
      <c r="E435" s="43"/>
      <c r="F435" s="43"/>
      <c r="G435" s="43"/>
      <c r="H435" s="41"/>
      <c r="I435" s="41"/>
      <c r="J435" s="41"/>
      <c r="K435" s="48" t="str">
        <f t="shared" si="89"/>
        <v/>
      </c>
      <c r="M435" t="str">
        <f t="shared" si="90"/>
        <v>/</v>
      </c>
      <c r="O435" s="6" t="str">
        <f t="shared" si="91"/>
        <v xml:space="preserve">  - </v>
      </c>
      <c r="P435" s="8" t="str">
        <f t="shared" si="92"/>
        <v/>
      </c>
      <c r="R435" s="16">
        <f t="shared" si="93"/>
        <v>0</v>
      </c>
      <c r="S435" s="16">
        <f t="shared" si="94"/>
        <v>0</v>
      </c>
      <c r="T435" s="16">
        <f t="shared" si="95"/>
        <v>0</v>
      </c>
      <c r="U435" s="16">
        <f t="shared" si="96"/>
        <v>0</v>
      </c>
      <c r="V435" s="16">
        <f t="shared" si="97"/>
        <v>0</v>
      </c>
      <c r="W435" s="16">
        <f t="shared" si="98"/>
        <v>0</v>
      </c>
      <c r="X435" s="17"/>
      <c r="Y435" s="6">
        <f t="shared" si="99"/>
        <v>0</v>
      </c>
      <c r="AA435" s="6" t="str">
        <f t="shared" si="100"/>
        <v>/</v>
      </c>
      <c r="AB435" s="6" t="str">
        <f t="shared" si="88"/>
        <v>/</v>
      </c>
    </row>
    <row r="436" spans="1:28">
      <c r="A436" s="43"/>
      <c r="B436" s="43"/>
      <c r="C436" s="43"/>
      <c r="D436" s="43"/>
      <c r="E436" s="43"/>
      <c r="F436" s="43"/>
      <c r="G436" s="43"/>
      <c r="H436" s="41"/>
      <c r="I436" s="41"/>
      <c r="J436" s="41"/>
      <c r="K436" s="48" t="str">
        <f t="shared" si="89"/>
        <v/>
      </c>
      <c r="M436" t="str">
        <f t="shared" si="90"/>
        <v>/</v>
      </c>
      <c r="O436" s="6" t="str">
        <f t="shared" si="91"/>
        <v xml:space="preserve">  - </v>
      </c>
      <c r="P436" s="8" t="str">
        <f t="shared" si="92"/>
        <v/>
      </c>
      <c r="R436" s="16">
        <f t="shared" si="93"/>
        <v>0</v>
      </c>
      <c r="S436" s="16">
        <f t="shared" si="94"/>
        <v>0</v>
      </c>
      <c r="T436" s="16">
        <f t="shared" si="95"/>
        <v>0</v>
      </c>
      <c r="U436" s="16">
        <f t="shared" si="96"/>
        <v>0</v>
      </c>
      <c r="V436" s="16">
        <f t="shared" si="97"/>
        <v>0</v>
      </c>
      <c r="W436" s="16">
        <f t="shared" si="98"/>
        <v>0</v>
      </c>
      <c r="X436" s="17"/>
      <c r="Y436" s="6">
        <f t="shared" si="99"/>
        <v>0</v>
      </c>
      <c r="AA436" s="6" t="str">
        <f t="shared" si="100"/>
        <v>/</v>
      </c>
      <c r="AB436" s="6" t="str">
        <f t="shared" si="88"/>
        <v>/</v>
      </c>
    </row>
    <row r="437" spans="1:28">
      <c r="A437" s="43"/>
      <c r="B437" s="43"/>
      <c r="C437" s="43"/>
      <c r="D437" s="43"/>
      <c r="E437" s="43"/>
      <c r="F437" s="43"/>
      <c r="G437" s="43"/>
      <c r="H437" s="41"/>
      <c r="I437" s="41"/>
      <c r="J437" s="41"/>
      <c r="K437" s="48" t="str">
        <f t="shared" si="89"/>
        <v/>
      </c>
      <c r="M437" t="str">
        <f t="shared" si="90"/>
        <v>/</v>
      </c>
      <c r="O437" s="6" t="str">
        <f t="shared" si="91"/>
        <v xml:space="preserve">  - </v>
      </c>
      <c r="P437" s="8" t="str">
        <f t="shared" si="92"/>
        <v/>
      </c>
      <c r="R437" s="16">
        <f t="shared" si="93"/>
        <v>0</v>
      </c>
      <c r="S437" s="16">
        <f t="shared" si="94"/>
        <v>0</v>
      </c>
      <c r="T437" s="16">
        <f t="shared" si="95"/>
        <v>0</v>
      </c>
      <c r="U437" s="16">
        <f t="shared" si="96"/>
        <v>0</v>
      </c>
      <c r="V437" s="16">
        <f t="shared" si="97"/>
        <v>0</v>
      </c>
      <c r="W437" s="16">
        <f t="shared" si="98"/>
        <v>0</v>
      </c>
      <c r="X437" s="17"/>
      <c r="Y437" s="6">
        <f t="shared" si="99"/>
        <v>0</v>
      </c>
      <c r="AA437" s="6" t="str">
        <f t="shared" si="100"/>
        <v>/</v>
      </c>
      <c r="AB437" s="6" t="str">
        <f t="shared" si="88"/>
        <v>/</v>
      </c>
    </row>
    <row r="438" spans="1:28">
      <c r="A438" s="43"/>
      <c r="B438" s="43"/>
      <c r="C438" s="43"/>
      <c r="D438" s="43"/>
      <c r="E438" s="43"/>
      <c r="F438" s="43"/>
      <c r="G438" s="43"/>
      <c r="H438" s="41"/>
      <c r="I438" s="41"/>
      <c r="J438" s="41"/>
      <c r="K438" s="48" t="str">
        <f t="shared" si="89"/>
        <v/>
      </c>
      <c r="M438" t="str">
        <f t="shared" si="90"/>
        <v>/</v>
      </c>
      <c r="O438" s="6" t="str">
        <f t="shared" si="91"/>
        <v xml:space="preserve">  - </v>
      </c>
      <c r="P438" s="8" t="str">
        <f t="shared" si="92"/>
        <v/>
      </c>
      <c r="R438" s="16">
        <f t="shared" si="93"/>
        <v>0</v>
      </c>
      <c r="S438" s="16">
        <f t="shared" si="94"/>
        <v>0</v>
      </c>
      <c r="T438" s="16">
        <f t="shared" si="95"/>
        <v>0</v>
      </c>
      <c r="U438" s="16">
        <f t="shared" si="96"/>
        <v>0</v>
      </c>
      <c r="V438" s="16">
        <f t="shared" si="97"/>
        <v>0</v>
      </c>
      <c r="W438" s="16">
        <f t="shared" si="98"/>
        <v>0</v>
      </c>
      <c r="X438" s="17"/>
      <c r="Y438" s="6">
        <f t="shared" si="99"/>
        <v>0</v>
      </c>
      <c r="AA438" s="6" t="str">
        <f t="shared" si="100"/>
        <v>/</v>
      </c>
      <c r="AB438" s="6" t="str">
        <f t="shared" si="88"/>
        <v>/</v>
      </c>
    </row>
    <row r="439" spans="1:28">
      <c r="A439" s="43"/>
      <c r="B439" s="43"/>
      <c r="C439" s="43"/>
      <c r="D439" s="43"/>
      <c r="E439" s="43"/>
      <c r="F439" s="43"/>
      <c r="G439" s="43"/>
      <c r="H439" s="41"/>
      <c r="I439" s="41"/>
      <c r="J439" s="41"/>
      <c r="K439" s="48" t="str">
        <f t="shared" si="89"/>
        <v/>
      </c>
      <c r="M439" t="str">
        <f t="shared" si="90"/>
        <v>/</v>
      </c>
      <c r="O439" s="6" t="str">
        <f t="shared" si="91"/>
        <v xml:space="preserve">  - </v>
      </c>
      <c r="P439" s="8" t="str">
        <f t="shared" si="92"/>
        <v/>
      </c>
      <c r="R439" s="16">
        <f t="shared" si="93"/>
        <v>0</v>
      </c>
      <c r="S439" s="16">
        <f t="shared" si="94"/>
        <v>0</v>
      </c>
      <c r="T439" s="16">
        <f t="shared" si="95"/>
        <v>0</v>
      </c>
      <c r="U439" s="16">
        <f t="shared" si="96"/>
        <v>0</v>
      </c>
      <c r="V439" s="16">
        <f t="shared" si="97"/>
        <v>0</v>
      </c>
      <c r="W439" s="16">
        <f t="shared" si="98"/>
        <v>0</v>
      </c>
      <c r="X439" s="17"/>
      <c r="Y439" s="6">
        <f t="shared" si="99"/>
        <v>0</v>
      </c>
      <c r="AA439" s="6" t="str">
        <f t="shared" si="100"/>
        <v>/</v>
      </c>
      <c r="AB439" s="6" t="str">
        <f t="shared" si="88"/>
        <v>/</v>
      </c>
    </row>
    <row r="440" spans="1:28">
      <c r="A440" s="43"/>
      <c r="B440" s="43"/>
      <c r="C440" s="43"/>
      <c r="D440" s="43"/>
      <c r="E440" s="43"/>
      <c r="F440" s="43"/>
      <c r="G440" s="43"/>
      <c r="H440" s="41"/>
      <c r="I440" s="41"/>
      <c r="J440" s="41"/>
      <c r="K440" s="48" t="str">
        <f t="shared" si="89"/>
        <v/>
      </c>
      <c r="M440" t="str">
        <f t="shared" si="90"/>
        <v>/</v>
      </c>
      <c r="O440" s="6" t="str">
        <f t="shared" si="91"/>
        <v xml:space="preserve">  - </v>
      </c>
      <c r="P440" s="8" t="str">
        <f t="shared" si="92"/>
        <v/>
      </c>
      <c r="R440" s="16">
        <f t="shared" si="93"/>
        <v>0</v>
      </c>
      <c r="S440" s="16">
        <f t="shared" si="94"/>
        <v>0</v>
      </c>
      <c r="T440" s="16">
        <f t="shared" si="95"/>
        <v>0</v>
      </c>
      <c r="U440" s="16">
        <f t="shared" si="96"/>
        <v>0</v>
      </c>
      <c r="V440" s="16">
        <f t="shared" si="97"/>
        <v>0</v>
      </c>
      <c r="W440" s="16">
        <f t="shared" si="98"/>
        <v>0</v>
      </c>
      <c r="X440" s="17"/>
      <c r="Y440" s="6">
        <f t="shared" si="99"/>
        <v>0</v>
      </c>
      <c r="AA440" s="6" t="str">
        <f t="shared" si="100"/>
        <v>/</v>
      </c>
      <c r="AB440" s="6" t="str">
        <f t="shared" si="88"/>
        <v>/</v>
      </c>
    </row>
    <row r="441" spans="1:28">
      <c r="A441" s="43"/>
      <c r="B441" s="43"/>
      <c r="C441" s="43"/>
      <c r="D441" s="43"/>
      <c r="E441" s="43"/>
      <c r="F441" s="43"/>
      <c r="G441" s="43"/>
      <c r="H441" s="41"/>
      <c r="I441" s="41"/>
      <c r="J441" s="41"/>
      <c r="K441" s="48" t="str">
        <f t="shared" si="89"/>
        <v/>
      </c>
      <c r="M441" t="str">
        <f t="shared" si="90"/>
        <v>/</v>
      </c>
      <c r="O441" s="6" t="str">
        <f t="shared" si="91"/>
        <v xml:space="preserve">  - </v>
      </c>
      <c r="P441" s="8" t="str">
        <f t="shared" si="92"/>
        <v/>
      </c>
      <c r="R441" s="16">
        <f t="shared" si="93"/>
        <v>0</v>
      </c>
      <c r="S441" s="16">
        <f t="shared" si="94"/>
        <v>0</v>
      </c>
      <c r="T441" s="16">
        <f t="shared" si="95"/>
        <v>0</v>
      </c>
      <c r="U441" s="16">
        <f t="shared" si="96"/>
        <v>0</v>
      </c>
      <c r="V441" s="16">
        <f t="shared" si="97"/>
        <v>0</v>
      </c>
      <c r="W441" s="16">
        <f t="shared" si="98"/>
        <v>0</v>
      </c>
      <c r="X441" s="17"/>
      <c r="Y441" s="6">
        <f t="shared" si="99"/>
        <v>0</v>
      </c>
      <c r="AA441" s="6" t="str">
        <f t="shared" si="100"/>
        <v>/</v>
      </c>
      <c r="AB441" s="6" t="str">
        <f t="shared" si="88"/>
        <v>/</v>
      </c>
    </row>
    <row r="442" spans="1:28">
      <c r="A442" s="43"/>
      <c r="B442" s="43"/>
      <c r="C442" s="43"/>
      <c r="D442" s="43"/>
      <c r="E442" s="43"/>
      <c r="F442" s="43"/>
      <c r="G442" s="43"/>
      <c r="H442" s="41"/>
      <c r="I442" s="41"/>
      <c r="J442" s="41"/>
      <c r="K442" s="48" t="str">
        <f t="shared" si="89"/>
        <v/>
      </c>
      <c r="M442" t="str">
        <f t="shared" si="90"/>
        <v>/</v>
      </c>
      <c r="O442" s="6" t="str">
        <f t="shared" si="91"/>
        <v xml:space="preserve">  - </v>
      </c>
      <c r="P442" s="8" t="str">
        <f t="shared" si="92"/>
        <v/>
      </c>
      <c r="R442" s="16">
        <f t="shared" si="93"/>
        <v>0</v>
      </c>
      <c r="S442" s="16">
        <f t="shared" si="94"/>
        <v>0</v>
      </c>
      <c r="T442" s="16">
        <f t="shared" si="95"/>
        <v>0</v>
      </c>
      <c r="U442" s="16">
        <f t="shared" si="96"/>
        <v>0</v>
      </c>
      <c r="V442" s="16">
        <f t="shared" si="97"/>
        <v>0</v>
      </c>
      <c r="W442" s="16">
        <f t="shared" si="98"/>
        <v>0</v>
      </c>
      <c r="X442" s="17"/>
      <c r="Y442" s="6">
        <f t="shared" si="99"/>
        <v>0</v>
      </c>
      <c r="AA442" s="6" t="str">
        <f t="shared" si="100"/>
        <v>/</v>
      </c>
      <c r="AB442" s="6" t="str">
        <f t="shared" si="88"/>
        <v>/</v>
      </c>
    </row>
    <row r="443" spans="1:28">
      <c r="A443" s="43"/>
      <c r="B443" s="43"/>
      <c r="C443" s="43"/>
      <c r="D443" s="43"/>
      <c r="E443" s="43"/>
      <c r="F443" s="43"/>
      <c r="G443" s="43"/>
      <c r="H443" s="41"/>
      <c r="I443" s="41"/>
      <c r="J443" s="41"/>
      <c r="K443" s="48" t="str">
        <f t="shared" si="89"/>
        <v/>
      </c>
      <c r="M443" t="str">
        <f t="shared" si="90"/>
        <v>/</v>
      </c>
      <c r="O443" s="6" t="str">
        <f t="shared" si="91"/>
        <v xml:space="preserve">  - </v>
      </c>
      <c r="P443" s="8" t="str">
        <f t="shared" si="92"/>
        <v/>
      </c>
      <c r="R443" s="16">
        <f t="shared" si="93"/>
        <v>0</v>
      </c>
      <c r="S443" s="16">
        <f t="shared" si="94"/>
        <v>0</v>
      </c>
      <c r="T443" s="16">
        <f t="shared" si="95"/>
        <v>0</v>
      </c>
      <c r="U443" s="16">
        <f t="shared" si="96"/>
        <v>0</v>
      </c>
      <c r="V443" s="16">
        <f t="shared" si="97"/>
        <v>0</v>
      </c>
      <c r="W443" s="16">
        <f t="shared" si="98"/>
        <v>0</v>
      </c>
      <c r="X443" s="17"/>
      <c r="Y443" s="6">
        <f t="shared" si="99"/>
        <v>0</v>
      </c>
      <c r="AA443" s="6" t="str">
        <f t="shared" si="100"/>
        <v>/</v>
      </c>
      <c r="AB443" s="6" t="str">
        <f t="shared" si="88"/>
        <v>/</v>
      </c>
    </row>
    <row r="444" spans="1:28">
      <c r="A444" s="43"/>
      <c r="B444" s="43"/>
      <c r="C444" s="43"/>
      <c r="D444" s="43"/>
      <c r="E444" s="43"/>
      <c r="F444" s="43"/>
      <c r="G444" s="43"/>
      <c r="H444" s="41"/>
      <c r="I444" s="41"/>
      <c r="J444" s="41"/>
      <c r="K444" s="48" t="str">
        <f t="shared" si="89"/>
        <v/>
      </c>
      <c r="M444" t="str">
        <f t="shared" si="90"/>
        <v>/</v>
      </c>
      <c r="O444" s="6" t="str">
        <f t="shared" si="91"/>
        <v xml:space="preserve">  - </v>
      </c>
      <c r="P444" s="8" t="str">
        <f t="shared" si="92"/>
        <v/>
      </c>
      <c r="R444" s="16">
        <f t="shared" si="93"/>
        <v>0</v>
      </c>
      <c r="S444" s="16">
        <f t="shared" si="94"/>
        <v>0</v>
      </c>
      <c r="T444" s="16">
        <f t="shared" si="95"/>
        <v>0</v>
      </c>
      <c r="U444" s="16">
        <f t="shared" si="96"/>
        <v>0</v>
      </c>
      <c r="V444" s="16">
        <f t="shared" si="97"/>
        <v>0</v>
      </c>
      <c r="W444" s="16">
        <f t="shared" si="98"/>
        <v>0</v>
      </c>
      <c r="X444" s="17"/>
      <c r="Y444" s="6">
        <f t="shared" si="99"/>
        <v>0</v>
      </c>
      <c r="AA444" s="6" t="str">
        <f t="shared" si="100"/>
        <v>/</v>
      </c>
      <c r="AB444" s="6" t="str">
        <f t="shared" si="88"/>
        <v>/</v>
      </c>
    </row>
    <row r="445" spans="1:28">
      <c r="A445" s="43"/>
      <c r="B445" s="43"/>
      <c r="C445" s="43"/>
      <c r="D445" s="43"/>
      <c r="E445" s="43"/>
      <c r="F445" s="43"/>
      <c r="G445" s="43"/>
      <c r="H445" s="41"/>
      <c r="I445" s="41"/>
      <c r="J445" s="41"/>
      <c r="K445" s="48" t="str">
        <f t="shared" si="89"/>
        <v/>
      </c>
      <c r="M445" t="str">
        <f t="shared" si="90"/>
        <v>/</v>
      </c>
      <c r="O445" s="6" t="str">
        <f t="shared" si="91"/>
        <v xml:space="preserve">  - </v>
      </c>
      <c r="P445" s="8" t="str">
        <f t="shared" si="92"/>
        <v/>
      </c>
      <c r="R445" s="16">
        <f t="shared" si="93"/>
        <v>0</v>
      </c>
      <c r="S445" s="16">
        <f t="shared" si="94"/>
        <v>0</v>
      </c>
      <c r="T445" s="16">
        <f t="shared" si="95"/>
        <v>0</v>
      </c>
      <c r="U445" s="16">
        <f t="shared" si="96"/>
        <v>0</v>
      </c>
      <c r="V445" s="16">
        <f t="shared" si="97"/>
        <v>0</v>
      </c>
      <c r="W445" s="16">
        <f t="shared" si="98"/>
        <v>0</v>
      </c>
      <c r="X445" s="17"/>
      <c r="Y445" s="6">
        <f t="shared" si="99"/>
        <v>0</v>
      </c>
      <c r="AA445" s="6" t="str">
        <f t="shared" si="100"/>
        <v>/</v>
      </c>
      <c r="AB445" s="6" t="str">
        <f t="shared" si="88"/>
        <v>/</v>
      </c>
    </row>
    <row r="446" spans="1:28">
      <c r="A446" s="43"/>
      <c r="B446" s="43"/>
      <c r="C446" s="43"/>
      <c r="D446" s="43"/>
      <c r="E446" s="43"/>
      <c r="F446" s="43"/>
      <c r="G446" s="43"/>
      <c r="H446" s="41"/>
      <c r="I446" s="41"/>
      <c r="J446" s="41"/>
      <c r="K446" s="48" t="str">
        <f t="shared" si="89"/>
        <v/>
      </c>
      <c r="M446" t="str">
        <f t="shared" si="90"/>
        <v>/</v>
      </c>
      <c r="O446" s="6" t="str">
        <f t="shared" si="91"/>
        <v xml:space="preserve">  - </v>
      </c>
      <c r="P446" s="8" t="str">
        <f t="shared" si="92"/>
        <v/>
      </c>
      <c r="R446" s="16">
        <f t="shared" si="93"/>
        <v>0</v>
      </c>
      <c r="S446" s="16">
        <f t="shared" si="94"/>
        <v>0</v>
      </c>
      <c r="T446" s="16">
        <f t="shared" si="95"/>
        <v>0</v>
      </c>
      <c r="U446" s="16">
        <f t="shared" si="96"/>
        <v>0</v>
      </c>
      <c r="V446" s="16">
        <f t="shared" si="97"/>
        <v>0</v>
      </c>
      <c r="W446" s="16">
        <f t="shared" si="98"/>
        <v>0</v>
      </c>
      <c r="X446" s="17"/>
      <c r="Y446" s="6">
        <f t="shared" si="99"/>
        <v>0</v>
      </c>
      <c r="AA446" s="6" t="str">
        <f t="shared" si="100"/>
        <v>/</v>
      </c>
      <c r="AB446" s="6" t="str">
        <f t="shared" si="88"/>
        <v>/</v>
      </c>
    </row>
    <row r="447" spans="1:28">
      <c r="A447" s="43"/>
      <c r="B447" s="43"/>
      <c r="C447" s="43"/>
      <c r="D447" s="43"/>
      <c r="E447" s="43"/>
      <c r="F447" s="43"/>
      <c r="G447" s="43"/>
      <c r="H447" s="41"/>
      <c r="I447" s="41"/>
      <c r="J447" s="41"/>
      <c r="K447" s="48" t="str">
        <f t="shared" si="89"/>
        <v/>
      </c>
      <c r="M447" t="str">
        <f t="shared" si="90"/>
        <v>/</v>
      </c>
      <c r="O447" s="6" t="str">
        <f t="shared" si="91"/>
        <v xml:space="preserve">  - </v>
      </c>
      <c r="P447" s="8" t="str">
        <f t="shared" si="92"/>
        <v/>
      </c>
      <c r="R447" s="16">
        <f t="shared" si="93"/>
        <v>0</v>
      </c>
      <c r="S447" s="16">
        <f t="shared" si="94"/>
        <v>0</v>
      </c>
      <c r="T447" s="16">
        <f t="shared" si="95"/>
        <v>0</v>
      </c>
      <c r="U447" s="16">
        <f t="shared" si="96"/>
        <v>0</v>
      </c>
      <c r="V447" s="16">
        <f t="shared" si="97"/>
        <v>0</v>
      </c>
      <c r="W447" s="16">
        <f t="shared" si="98"/>
        <v>0</v>
      </c>
      <c r="X447" s="17"/>
      <c r="Y447" s="6">
        <f t="shared" si="99"/>
        <v>0</v>
      </c>
      <c r="AA447" s="6" t="str">
        <f t="shared" si="100"/>
        <v>/</v>
      </c>
      <c r="AB447" s="6" t="str">
        <f t="shared" si="88"/>
        <v>/</v>
      </c>
    </row>
    <row r="448" spans="1:28">
      <c r="A448" s="43"/>
      <c r="B448" s="43"/>
      <c r="C448" s="43"/>
      <c r="D448" s="43"/>
      <c r="E448" s="43"/>
      <c r="F448" s="43"/>
      <c r="G448" s="43"/>
      <c r="H448" s="41"/>
      <c r="I448" s="41"/>
      <c r="J448" s="41"/>
      <c r="K448" s="48" t="str">
        <f t="shared" si="89"/>
        <v/>
      </c>
      <c r="M448" t="str">
        <f t="shared" si="90"/>
        <v>/</v>
      </c>
      <c r="O448" s="6" t="str">
        <f t="shared" si="91"/>
        <v xml:space="preserve">  - </v>
      </c>
      <c r="P448" s="8" t="str">
        <f t="shared" si="92"/>
        <v/>
      </c>
      <c r="R448" s="16">
        <f t="shared" si="93"/>
        <v>0</v>
      </c>
      <c r="S448" s="16">
        <f t="shared" si="94"/>
        <v>0</v>
      </c>
      <c r="T448" s="16">
        <f t="shared" si="95"/>
        <v>0</v>
      </c>
      <c r="U448" s="16">
        <f t="shared" si="96"/>
        <v>0</v>
      </c>
      <c r="V448" s="16">
        <f t="shared" si="97"/>
        <v>0</v>
      </c>
      <c r="W448" s="16">
        <f t="shared" si="98"/>
        <v>0</v>
      </c>
      <c r="X448" s="17"/>
      <c r="Y448" s="6">
        <f t="shared" si="99"/>
        <v>0</v>
      </c>
      <c r="AA448" s="6" t="str">
        <f t="shared" si="100"/>
        <v>/</v>
      </c>
      <c r="AB448" s="6" t="str">
        <f t="shared" si="88"/>
        <v>/</v>
      </c>
    </row>
    <row r="449" spans="1:28">
      <c r="A449" s="43"/>
      <c r="B449" s="43"/>
      <c r="C449" s="43"/>
      <c r="D449" s="43"/>
      <c r="E449" s="43"/>
      <c r="F449" s="43"/>
      <c r="G449" s="43"/>
      <c r="H449" s="41"/>
      <c r="I449" s="41"/>
      <c r="J449" s="41"/>
      <c r="K449" s="48" t="str">
        <f t="shared" si="89"/>
        <v/>
      </c>
      <c r="M449" t="str">
        <f t="shared" si="90"/>
        <v>/</v>
      </c>
      <c r="O449" s="6" t="str">
        <f t="shared" si="91"/>
        <v xml:space="preserve">  - </v>
      </c>
      <c r="P449" s="8" t="str">
        <f t="shared" si="92"/>
        <v/>
      </c>
      <c r="R449" s="16">
        <f t="shared" si="93"/>
        <v>0</v>
      </c>
      <c r="S449" s="16">
        <f t="shared" si="94"/>
        <v>0</v>
      </c>
      <c r="T449" s="16">
        <f t="shared" si="95"/>
        <v>0</v>
      </c>
      <c r="U449" s="16">
        <f t="shared" si="96"/>
        <v>0</v>
      </c>
      <c r="V449" s="16">
        <f t="shared" si="97"/>
        <v>0</v>
      </c>
      <c r="W449" s="16">
        <f t="shared" si="98"/>
        <v>0</v>
      </c>
      <c r="X449" s="17"/>
      <c r="Y449" s="6">
        <f t="shared" si="99"/>
        <v>0</v>
      </c>
      <c r="AA449" s="6" t="str">
        <f t="shared" si="100"/>
        <v>/</v>
      </c>
      <c r="AB449" s="6" t="str">
        <f t="shared" si="88"/>
        <v>/</v>
      </c>
    </row>
    <row r="450" spans="1:28">
      <c r="A450" s="43"/>
      <c r="B450" s="43"/>
      <c r="C450" s="43"/>
      <c r="D450" s="43"/>
      <c r="E450" s="43"/>
      <c r="F450" s="43"/>
      <c r="G450" s="43"/>
      <c r="H450" s="41"/>
      <c r="I450" s="41"/>
      <c r="J450" s="41"/>
      <c r="K450" s="48" t="str">
        <f t="shared" si="89"/>
        <v/>
      </c>
      <c r="M450" t="str">
        <f t="shared" si="90"/>
        <v>/</v>
      </c>
      <c r="O450" s="6" t="str">
        <f t="shared" si="91"/>
        <v xml:space="preserve">  - </v>
      </c>
      <c r="P450" s="8" t="str">
        <f t="shared" si="92"/>
        <v/>
      </c>
      <c r="R450" s="16">
        <f t="shared" si="93"/>
        <v>0</v>
      </c>
      <c r="S450" s="16">
        <f t="shared" si="94"/>
        <v>0</v>
      </c>
      <c r="T450" s="16">
        <f t="shared" si="95"/>
        <v>0</v>
      </c>
      <c r="U450" s="16">
        <f t="shared" si="96"/>
        <v>0</v>
      </c>
      <c r="V450" s="16">
        <f t="shared" si="97"/>
        <v>0</v>
      </c>
      <c r="W450" s="16">
        <f t="shared" si="98"/>
        <v>0</v>
      </c>
      <c r="X450" s="17"/>
      <c r="Y450" s="6">
        <f t="shared" si="99"/>
        <v>0</v>
      </c>
      <c r="AA450" s="6" t="str">
        <f t="shared" si="100"/>
        <v>/</v>
      </c>
      <c r="AB450" s="6" t="str">
        <f t="shared" si="88"/>
        <v>/</v>
      </c>
    </row>
    <row r="451" spans="1:28">
      <c r="A451" s="43"/>
      <c r="B451" s="43"/>
      <c r="C451" s="43"/>
      <c r="D451" s="43"/>
      <c r="E451" s="43"/>
      <c r="F451" s="43"/>
      <c r="G451" s="43"/>
      <c r="H451" s="41"/>
      <c r="I451" s="41"/>
      <c r="J451" s="41"/>
      <c r="K451" s="48" t="str">
        <f t="shared" si="89"/>
        <v/>
      </c>
      <c r="M451" t="str">
        <f t="shared" si="90"/>
        <v>/</v>
      </c>
      <c r="O451" s="6" t="str">
        <f t="shared" si="91"/>
        <v xml:space="preserve">  - </v>
      </c>
      <c r="P451" s="8" t="str">
        <f t="shared" si="92"/>
        <v/>
      </c>
      <c r="R451" s="16">
        <f t="shared" si="93"/>
        <v>0</v>
      </c>
      <c r="S451" s="16">
        <f t="shared" si="94"/>
        <v>0</v>
      </c>
      <c r="T451" s="16">
        <f t="shared" si="95"/>
        <v>0</v>
      </c>
      <c r="U451" s="16">
        <f t="shared" si="96"/>
        <v>0</v>
      </c>
      <c r="V451" s="16">
        <f t="shared" si="97"/>
        <v>0</v>
      </c>
      <c r="W451" s="16">
        <f t="shared" si="98"/>
        <v>0</v>
      </c>
      <c r="X451" s="17"/>
      <c r="Y451" s="6">
        <f t="shared" si="99"/>
        <v>0</v>
      </c>
      <c r="AA451" s="6" t="str">
        <f t="shared" si="100"/>
        <v>/</v>
      </c>
      <c r="AB451" s="6" t="str">
        <f t="shared" si="88"/>
        <v>/</v>
      </c>
    </row>
    <row r="452" spans="1:28">
      <c r="A452" s="43"/>
      <c r="B452" s="43"/>
      <c r="C452" s="43"/>
      <c r="D452" s="43"/>
      <c r="E452" s="43"/>
      <c r="F452" s="43"/>
      <c r="G452" s="43"/>
      <c r="H452" s="41"/>
      <c r="I452" s="41"/>
      <c r="J452" s="41"/>
      <c r="K452" s="48" t="str">
        <f t="shared" si="89"/>
        <v/>
      </c>
      <c r="M452" t="str">
        <f t="shared" si="90"/>
        <v>/</v>
      </c>
      <c r="O452" s="6" t="str">
        <f t="shared" si="91"/>
        <v xml:space="preserve">  - </v>
      </c>
      <c r="P452" s="8" t="str">
        <f t="shared" si="92"/>
        <v/>
      </c>
      <c r="R452" s="16">
        <f t="shared" si="93"/>
        <v>0</v>
      </c>
      <c r="S452" s="16">
        <f t="shared" si="94"/>
        <v>0</v>
      </c>
      <c r="T452" s="16">
        <f t="shared" si="95"/>
        <v>0</v>
      </c>
      <c r="U452" s="16">
        <f t="shared" si="96"/>
        <v>0</v>
      </c>
      <c r="V452" s="16">
        <f t="shared" si="97"/>
        <v>0</v>
      </c>
      <c r="W452" s="16">
        <f t="shared" si="98"/>
        <v>0</v>
      </c>
      <c r="X452" s="17"/>
      <c r="Y452" s="6">
        <f t="shared" si="99"/>
        <v>0</v>
      </c>
      <c r="AA452" s="6" t="str">
        <f t="shared" si="100"/>
        <v>/</v>
      </c>
      <c r="AB452" s="6" t="str">
        <f t="shared" si="88"/>
        <v>/</v>
      </c>
    </row>
    <row r="453" spans="1:28">
      <c r="A453" s="43"/>
      <c r="B453" s="43"/>
      <c r="C453" s="43"/>
      <c r="D453" s="43"/>
      <c r="E453" s="43"/>
      <c r="F453" s="43"/>
      <c r="G453" s="43"/>
      <c r="H453" s="41"/>
      <c r="I453" s="41"/>
      <c r="J453" s="41"/>
      <c r="K453" s="48" t="str">
        <f t="shared" si="89"/>
        <v/>
      </c>
      <c r="M453" t="str">
        <f t="shared" si="90"/>
        <v>/</v>
      </c>
      <c r="O453" s="6" t="str">
        <f t="shared" si="91"/>
        <v xml:space="preserve">  - </v>
      </c>
      <c r="P453" s="8" t="str">
        <f t="shared" si="92"/>
        <v/>
      </c>
      <c r="R453" s="16">
        <f t="shared" si="93"/>
        <v>0</v>
      </c>
      <c r="S453" s="16">
        <f t="shared" si="94"/>
        <v>0</v>
      </c>
      <c r="T453" s="16">
        <f t="shared" si="95"/>
        <v>0</v>
      </c>
      <c r="U453" s="16">
        <f t="shared" si="96"/>
        <v>0</v>
      </c>
      <c r="V453" s="16">
        <f t="shared" si="97"/>
        <v>0</v>
      </c>
      <c r="W453" s="16">
        <f t="shared" si="98"/>
        <v>0</v>
      </c>
      <c r="X453" s="17"/>
      <c r="Y453" s="6">
        <f t="shared" si="99"/>
        <v>0</v>
      </c>
      <c r="AA453" s="6" t="str">
        <f t="shared" si="100"/>
        <v>/</v>
      </c>
      <c r="AB453" s="6" t="str">
        <f t="shared" si="88"/>
        <v>/</v>
      </c>
    </row>
    <row r="454" spans="1:28">
      <c r="A454" s="43"/>
      <c r="B454" s="43"/>
      <c r="C454" s="43"/>
      <c r="D454" s="43"/>
      <c r="E454" s="43"/>
      <c r="F454" s="43"/>
      <c r="G454" s="43"/>
      <c r="H454" s="41"/>
      <c r="I454" s="41"/>
      <c r="J454" s="41"/>
      <c r="K454" s="48" t="str">
        <f t="shared" si="89"/>
        <v/>
      </c>
      <c r="M454" t="str">
        <f t="shared" si="90"/>
        <v>/</v>
      </c>
      <c r="O454" s="6" t="str">
        <f t="shared" si="91"/>
        <v xml:space="preserve">  - </v>
      </c>
      <c r="P454" s="8" t="str">
        <f t="shared" si="92"/>
        <v/>
      </c>
      <c r="R454" s="16">
        <f t="shared" si="93"/>
        <v>0</v>
      </c>
      <c r="S454" s="16">
        <f t="shared" si="94"/>
        <v>0</v>
      </c>
      <c r="T454" s="16">
        <f t="shared" si="95"/>
        <v>0</v>
      </c>
      <c r="U454" s="16">
        <f t="shared" si="96"/>
        <v>0</v>
      </c>
      <c r="V454" s="16">
        <f t="shared" si="97"/>
        <v>0</v>
      </c>
      <c r="W454" s="16">
        <f t="shared" si="98"/>
        <v>0</v>
      </c>
      <c r="X454" s="17"/>
      <c r="Y454" s="6">
        <f t="shared" si="99"/>
        <v>0</v>
      </c>
      <c r="AA454" s="6" t="str">
        <f t="shared" si="100"/>
        <v>/</v>
      </c>
      <c r="AB454" s="6" t="str">
        <f t="shared" si="88"/>
        <v>/</v>
      </c>
    </row>
    <row r="455" spans="1:28">
      <c r="A455" s="43"/>
      <c r="B455" s="43"/>
      <c r="C455" s="43"/>
      <c r="D455" s="43"/>
      <c r="E455" s="43"/>
      <c r="F455" s="43"/>
      <c r="G455" s="43"/>
      <c r="H455" s="41"/>
      <c r="I455" s="41"/>
      <c r="J455" s="41"/>
      <c r="K455" s="48" t="str">
        <f t="shared" si="89"/>
        <v/>
      </c>
      <c r="M455" t="str">
        <f t="shared" si="90"/>
        <v>/</v>
      </c>
      <c r="O455" s="6" t="str">
        <f t="shared" si="91"/>
        <v xml:space="preserve">  - </v>
      </c>
      <c r="P455" s="8" t="str">
        <f t="shared" si="92"/>
        <v/>
      </c>
      <c r="R455" s="16">
        <f t="shared" si="93"/>
        <v>0</v>
      </c>
      <c r="S455" s="16">
        <f t="shared" si="94"/>
        <v>0</v>
      </c>
      <c r="T455" s="16">
        <f t="shared" si="95"/>
        <v>0</v>
      </c>
      <c r="U455" s="16">
        <f t="shared" si="96"/>
        <v>0</v>
      </c>
      <c r="V455" s="16">
        <f t="shared" si="97"/>
        <v>0</v>
      </c>
      <c r="W455" s="16">
        <f t="shared" si="98"/>
        <v>0</v>
      </c>
      <c r="X455" s="17"/>
      <c r="Y455" s="6">
        <f t="shared" si="99"/>
        <v>0</v>
      </c>
      <c r="AA455" s="6" t="str">
        <f t="shared" si="100"/>
        <v>/</v>
      </c>
      <c r="AB455" s="6" t="str">
        <f t="shared" si="88"/>
        <v>/</v>
      </c>
    </row>
    <row r="456" spans="1:28">
      <c r="A456" s="43"/>
      <c r="B456" s="43"/>
      <c r="C456" s="43"/>
      <c r="D456" s="43"/>
      <c r="E456" s="43"/>
      <c r="F456" s="43"/>
      <c r="G456" s="43"/>
      <c r="H456" s="41"/>
      <c r="I456" s="41"/>
      <c r="J456" s="41"/>
      <c r="K456" s="48" t="str">
        <f t="shared" si="89"/>
        <v/>
      </c>
      <c r="M456" t="str">
        <f t="shared" si="90"/>
        <v>/</v>
      </c>
      <c r="O456" s="6" t="str">
        <f t="shared" si="91"/>
        <v xml:space="preserve">  - </v>
      </c>
      <c r="P456" s="8" t="str">
        <f t="shared" si="92"/>
        <v/>
      </c>
      <c r="R456" s="16">
        <f t="shared" si="93"/>
        <v>0</v>
      </c>
      <c r="S456" s="16">
        <f t="shared" si="94"/>
        <v>0</v>
      </c>
      <c r="T456" s="16">
        <f t="shared" si="95"/>
        <v>0</v>
      </c>
      <c r="U456" s="16">
        <f t="shared" si="96"/>
        <v>0</v>
      </c>
      <c r="V456" s="16">
        <f t="shared" si="97"/>
        <v>0</v>
      </c>
      <c r="W456" s="16">
        <f t="shared" si="98"/>
        <v>0</v>
      </c>
      <c r="X456" s="17"/>
      <c r="Y456" s="6">
        <f t="shared" si="99"/>
        <v>0</v>
      </c>
      <c r="AA456" s="6" t="str">
        <f t="shared" si="100"/>
        <v>/</v>
      </c>
      <c r="AB456" s="6" t="str">
        <f t="shared" si="88"/>
        <v>/</v>
      </c>
    </row>
    <row r="457" spans="1:28">
      <c r="A457" s="43"/>
      <c r="B457" s="43"/>
      <c r="C457" s="43"/>
      <c r="D457" s="43"/>
      <c r="E457" s="43"/>
      <c r="F457" s="43"/>
      <c r="G457" s="43"/>
      <c r="H457" s="41"/>
      <c r="I457" s="41"/>
      <c r="J457" s="41"/>
      <c r="K457" s="48" t="str">
        <f t="shared" si="89"/>
        <v/>
      </c>
      <c r="M457" t="str">
        <f t="shared" si="90"/>
        <v>/</v>
      </c>
      <c r="O457" s="6" t="str">
        <f t="shared" si="91"/>
        <v xml:space="preserve">  - </v>
      </c>
      <c r="P457" s="8" t="str">
        <f t="shared" si="92"/>
        <v/>
      </c>
      <c r="R457" s="16">
        <f t="shared" si="93"/>
        <v>0</v>
      </c>
      <c r="S457" s="16">
        <f t="shared" si="94"/>
        <v>0</v>
      </c>
      <c r="T457" s="16">
        <f t="shared" si="95"/>
        <v>0</v>
      </c>
      <c r="U457" s="16">
        <f t="shared" si="96"/>
        <v>0</v>
      </c>
      <c r="V457" s="16">
        <f t="shared" si="97"/>
        <v>0</v>
      </c>
      <c r="W457" s="16">
        <f t="shared" si="98"/>
        <v>0</v>
      </c>
      <c r="X457" s="17"/>
      <c r="Y457" s="6">
        <f t="shared" si="99"/>
        <v>0</v>
      </c>
      <c r="AA457" s="6" t="str">
        <f t="shared" si="100"/>
        <v>/</v>
      </c>
      <c r="AB457" s="6" t="str">
        <f t="shared" si="88"/>
        <v>/</v>
      </c>
    </row>
    <row r="458" spans="1:28">
      <c r="A458" s="43"/>
      <c r="B458" s="43"/>
      <c r="C458" s="43"/>
      <c r="D458" s="43"/>
      <c r="E458" s="43"/>
      <c r="F458" s="43"/>
      <c r="G458" s="43"/>
      <c r="H458" s="41"/>
      <c r="I458" s="41"/>
      <c r="J458" s="41"/>
      <c r="K458" s="48" t="str">
        <f t="shared" si="89"/>
        <v/>
      </c>
      <c r="M458" t="str">
        <f t="shared" si="90"/>
        <v>/</v>
      </c>
      <c r="O458" s="6" t="str">
        <f t="shared" si="91"/>
        <v xml:space="preserve">  - </v>
      </c>
      <c r="P458" s="8" t="str">
        <f t="shared" si="92"/>
        <v/>
      </c>
      <c r="R458" s="16">
        <f t="shared" si="93"/>
        <v>0</v>
      </c>
      <c r="S458" s="16">
        <f t="shared" si="94"/>
        <v>0</v>
      </c>
      <c r="T458" s="16">
        <f t="shared" si="95"/>
        <v>0</v>
      </c>
      <c r="U458" s="16">
        <f t="shared" si="96"/>
        <v>0</v>
      </c>
      <c r="V458" s="16">
        <f t="shared" si="97"/>
        <v>0</v>
      </c>
      <c r="W458" s="16">
        <f t="shared" si="98"/>
        <v>0</v>
      </c>
      <c r="X458" s="17"/>
      <c r="Y458" s="6">
        <f t="shared" si="99"/>
        <v>0</v>
      </c>
      <c r="AA458" s="6" t="str">
        <f t="shared" si="100"/>
        <v>/</v>
      </c>
      <c r="AB458" s="6" t="str">
        <f t="shared" si="88"/>
        <v>/</v>
      </c>
    </row>
    <row r="459" spans="1:28">
      <c r="A459" s="43"/>
      <c r="B459" s="43"/>
      <c r="C459" s="43"/>
      <c r="D459" s="43"/>
      <c r="E459" s="43"/>
      <c r="F459" s="43"/>
      <c r="G459" s="43"/>
      <c r="H459" s="41"/>
      <c r="I459" s="41"/>
      <c r="J459" s="41"/>
      <c r="K459" s="48" t="str">
        <f t="shared" si="89"/>
        <v/>
      </c>
      <c r="M459" t="str">
        <f t="shared" si="90"/>
        <v>/</v>
      </c>
      <c r="O459" s="6" t="str">
        <f t="shared" si="91"/>
        <v xml:space="preserve">  - </v>
      </c>
      <c r="P459" s="8" t="str">
        <f t="shared" si="92"/>
        <v/>
      </c>
      <c r="R459" s="16">
        <f t="shared" si="93"/>
        <v>0</v>
      </c>
      <c r="S459" s="16">
        <f t="shared" si="94"/>
        <v>0</v>
      </c>
      <c r="T459" s="16">
        <f t="shared" si="95"/>
        <v>0</v>
      </c>
      <c r="U459" s="16">
        <f t="shared" si="96"/>
        <v>0</v>
      </c>
      <c r="V459" s="16">
        <f t="shared" si="97"/>
        <v>0</v>
      </c>
      <c r="W459" s="16">
        <f t="shared" si="98"/>
        <v>0</v>
      </c>
      <c r="X459" s="17"/>
      <c r="Y459" s="6">
        <f t="shared" si="99"/>
        <v>0</v>
      </c>
      <c r="AA459" s="6" t="str">
        <f t="shared" si="100"/>
        <v>/</v>
      </c>
      <c r="AB459" s="6" t="str">
        <f t="shared" si="88"/>
        <v>/</v>
      </c>
    </row>
    <row r="460" spans="1:28">
      <c r="A460" s="43"/>
      <c r="B460" s="43"/>
      <c r="C460" s="43"/>
      <c r="D460" s="43"/>
      <c r="E460" s="43"/>
      <c r="F460" s="43"/>
      <c r="G460" s="43"/>
      <c r="H460" s="41"/>
      <c r="I460" s="41"/>
      <c r="J460" s="41"/>
      <c r="K460" s="48" t="str">
        <f t="shared" si="89"/>
        <v/>
      </c>
      <c r="M460" t="str">
        <f t="shared" si="90"/>
        <v>/</v>
      </c>
      <c r="O460" s="6" t="str">
        <f t="shared" si="91"/>
        <v xml:space="preserve">  - </v>
      </c>
      <c r="P460" s="8" t="str">
        <f t="shared" si="92"/>
        <v/>
      </c>
      <c r="R460" s="16">
        <f t="shared" si="93"/>
        <v>0</v>
      </c>
      <c r="S460" s="16">
        <f t="shared" si="94"/>
        <v>0</v>
      </c>
      <c r="T460" s="16">
        <f t="shared" si="95"/>
        <v>0</v>
      </c>
      <c r="U460" s="16">
        <f t="shared" si="96"/>
        <v>0</v>
      </c>
      <c r="V460" s="16">
        <f t="shared" si="97"/>
        <v>0</v>
      </c>
      <c r="W460" s="16">
        <f t="shared" si="98"/>
        <v>0</v>
      </c>
      <c r="X460" s="17"/>
      <c r="Y460" s="6">
        <f t="shared" si="99"/>
        <v>0</v>
      </c>
      <c r="AA460" s="6" t="str">
        <f t="shared" si="100"/>
        <v>/</v>
      </c>
      <c r="AB460" s="6" t="str">
        <f t="shared" si="88"/>
        <v>/</v>
      </c>
    </row>
    <row r="461" spans="1:28">
      <c r="A461" s="43"/>
      <c r="B461" s="43"/>
      <c r="C461" s="43"/>
      <c r="D461" s="43"/>
      <c r="E461" s="43"/>
      <c r="F461" s="43"/>
      <c r="G461" s="43"/>
      <c r="H461" s="41"/>
      <c r="I461" s="41"/>
      <c r="J461" s="41"/>
      <c r="K461" s="48" t="str">
        <f t="shared" si="89"/>
        <v/>
      </c>
      <c r="M461" t="str">
        <f t="shared" si="90"/>
        <v>/</v>
      </c>
      <c r="O461" s="6" t="str">
        <f t="shared" si="91"/>
        <v xml:space="preserve">  - </v>
      </c>
      <c r="P461" s="8" t="str">
        <f t="shared" si="92"/>
        <v/>
      </c>
      <c r="R461" s="16">
        <f t="shared" si="93"/>
        <v>0</v>
      </c>
      <c r="S461" s="16">
        <f t="shared" si="94"/>
        <v>0</v>
      </c>
      <c r="T461" s="16">
        <f t="shared" si="95"/>
        <v>0</v>
      </c>
      <c r="U461" s="16">
        <f t="shared" si="96"/>
        <v>0</v>
      </c>
      <c r="V461" s="16">
        <f t="shared" si="97"/>
        <v>0</v>
      </c>
      <c r="W461" s="16">
        <f t="shared" si="98"/>
        <v>0</v>
      </c>
      <c r="X461" s="17"/>
      <c r="Y461" s="6">
        <f t="shared" si="99"/>
        <v>0</v>
      </c>
      <c r="AA461" s="6" t="str">
        <f t="shared" si="100"/>
        <v>/</v>
      </c>
      <c r="AB461" s="6" t="str">
        <f t="shared" si="88"/>
        <v>/</v>
      </c>
    </row>
    <row r="462" spans="1:28">
      <c r="A462" s="43"/>
      <c r="B462" s="43"/>
      <c r="C462" s="43"/>
      <c r="D462" s="43"/>
      <c r="E462" s="43"/>
      <c r="F462" s="43"/>
      <c r="G462" s="43"/>
      <c r="H462" s="41"/>
      <c r="I462" s="41"/>
      <c r="J462" s="41"/>
      <c r="K462" s="48" t="str">
        <f t="shared" si="89"/>
        <v/>
      </c>
      <c r="M462" t="str">
        <f t="shared" si="90"/>
        <v>/</v>
      </c>
      <c r="O462" s="6" t="str">
        <f t="shared" si="91"/>
        <v xml:space="preserve">  - </v>
      </c>
      <c r="P462" s="8" t="str">
        <f t="shared" si="92"/>
        <v/>
      </c>
      <c r="R462" s="16">
        <f t="shared" si="93"/>
        <v>0</v>
      </c>
      <c r="S462" s="16">
        <f t="shared" si="94"/>
        <v>0</v>
      </c>
      <c r="T462" s="16">
        <f t="shared" si="95"/>
        <v>0</v>
      </c>
      <c r="U462" s="16">
        <f t="shared" si="96"/>
        <v>0</v>
      </c>
      <c r="V462" s="16">
        <f t="shared" si="97"/>
        <v>0</v>
      </c>
      <c r="W462" s="16">
        <f t="shared" si="98"/>
        <v>0</v>
      </c>
      <c r="X462" s="17"/>
      <c r="Y462" s="6">
        <f t="shared" si="99"/>
        <v>0</v>
      </c>
      <c r="AA462" s="6" t="str">
        <f t="shared" si="100"/>
        <v>/</v>
      </c>
      <c r="AB462" s="6" t="str">
        <f t="shared" ref="AB462:AB507" si="101">IFERROR(IF($AA$12&lt;26,INDEX($AT$543:$AT$610,MATCH(O462,$AP$543:$AP$610,0)),IF($AA$12&lt;51,INDEX($AU$543:$AU$610,MATCH(O462,$AP$543:$AP$610,0)),IF($AA$12&lt;101,INDEX($AV$543:$AV$610,MATCH(O462,$AP$543:$AP$610,0)),IF($AA$12&lt;201,INDEX($AW$543:$AW$610,MATCH(O462,$AP$543:$AP$610,0)),IF($AA$12&gt;200,INDEX($AX$543:$AX$610,MATCH(O462,$AP$543:$AP$610,0))))))),"/")</f>
        <v>/</v>
      </c>
    </row>
    <row r="463" spans="1:28">
      <c r="A463" s="43"/>
      <c r="B463" s="43"/>
      <c r="C463" s="43"/>
      <c r="D463" s="43"/>
      <c r="E463" s="43"/>
      <c r="F463" s="43"/>
      <c r="G463" s="43"/>
      <c r="H463" s="41"/>
      <c r="I463" s="41"/>
      <c r="J463" s="41"/>
      <c r="K463" s="48" t="str">
        <f t="shared" ref="K463:K507" si="102">IF(P463="","",IF(P463=1,AB463,"error"))</f>
        <v/>
      </c>
      <c r="M463" t="str">
        <f t="shared" ref="M463:M507" si="103">IF(P463=1,INDEX($AQ$543:$AQ$610,MATCH(O463,$AP$543:$AP$610,0)),"/")</f>
        <v>/</v>
      </c>
      <c r="O463" s="6" t="str">
        <f t="shared" ref="O463:O507" si="104">H463&amp;" "&amp;I463&amp;" - "&amp;J463</f>
        <v xml:space="preserve">  - </v>
      </c>
      <c r="P463" s="8" t="str">
        <f t="shared" ref="P463:P507" si="105">IF(H463&amp;I463&amp;J463="","",IF(COUNTIF(AP$543:AP$610,O463)&gt;0,1,2))</f>
        <v/>
      </c>
      <c r="R463" s="16">
        <f t="shared" ref="R463:R507" si="106">IFERROR(INDEX($AZ$628:$BO$628,MATCH($I463,$AZ$627:$BO$627,0)),0)</f>
        <v>0</v>
      </c>
      <c r="S463" s="16">
        <f t="shared" ref="S463:S507" si="107">IFERROR(INDEX($AZ$629:$BO$629,MATCH($I463,$AZ$627:$BO$627,0)),0)</f>
        <v>0</v>
      </c>
      <c r="T463" s="16">
        <f t="shared" ref="T463:T507" si="108">IFERROR(INDEX($AZ$630:$BO$630,MATCH($I463,$AZ$627:$BO$627,0)),0)</f>
        <v>0</v>
      </c>
      <c r="U463" s="16">
        <f t="shared" ref="U463:U507" si="109">IFERROR(INDEX($AZ$631:$BO$631,MATCH($I463,$AZ$627:$BO$627,0)),0)</f>
        <v>0</v>
      </c>
      <c r="V463" s="16">
        <f t="shared" ref="V463:V507" si="110">IFERROR(INDEX($AZ$632:$BO$632,MATCH($I463,$AZ$627:$BO$627,0)),0)</f>
        <v>0</v>
      </c>
      <c r="W463" s="16">
        <f t="shared" ref="W463:W507" si="111">IFERROR(INDEX($AZ$633:$BO$633,MATCH($I463,$AZ$627:$BO$627,0)),0)</f>
        <v>0</v>
      </c>
      <c r="X463" s="17"/>
      <c r="Y463" s="6">
        <f t="shared" ref="Y463:Y507" si="112">COUNTIF(R463:W463, "*")</f>
        <v>0</v>
      </c>
      <c r="AA463" s="6" t="str">
        <f t="shared" ref="AA463:AA507" si="113">IF(P463=1,INDEX($AS$543:$AS$610,MATCH(O463,$AP$543:$AP$610,0)),"/")</f>
        <v>/</v>
      </c>
      <c r="AB463" s="6" t="str">
        <f t="shared" si="101"/>
        <v>/</v>
      </c>
    </row>
    <row r="464" spans="1:28">
      <c r="A464" s="43"/>
      <c r="B464" s="43"/>
      <c r="C464" s="43"/>
      <c r="D464" s="43"/>
      <c r="E464" s="43"/>
      <c r="F464" s="43"/>
      <c r="G464" s="43"/>
      <c r="H464" s="41"/>
      <c r="I464" s="41"/>
      <c r="J464" s="41"/>
      <c r="K464" s="48" t="str">
        <f t="shared" si="102"/>
        <v/>
      </c>
      <c r="M464" t="str">
        <f t="shared" si="103"/>
        <v>/</v>
      </c>
      <c r="O464" s="6" t="str">
        <f t="shared" si="104"/>
        <v xml:space="preserve">  - </v>
      </c>
      <c r="P464" s="8" t="str">
        <f t="shared" si="105"/>
        <v/>
      </c>
      <c r="R464" s="16">
        <f t="shared" si="106"/>
        <v>0</v>
      </c>
      <c r="S464" s="16">
        <f t="shared" si="107"/>
        <v>0</v>
      </c>
      <c r="T464" s="16">
        <f t="shared" si="108"/>
        <v>0</v>
      </c>
      <c r="U464" s="16">
        <f t="shared" si="109"/>
        <v>0</v>
      </c>
      <c r="V464" s="16">
        <f t="shared" si="110"/>
        <v>0</v>
      </c>
      <c r="W464" s="16">
        <f t="shared" si="111"/>
        <v>0</v>
      </c>
      <c r="X464" s="17"/>
      <c r="Y464" s="6">
        <f t="shared" si="112"/>
        <v>0</v>
      </c>
      <c r="AA464" s="6" t="str">
        <f t="shared" si="113"/>
        <v>/</v>
      </c>
      <c r="AB464" s="6" t="str">
        <f t="shared" si="101"/>
        <v>/</v>
      </c>
    </row>
    <row r="465" spans="1:28">
      <c r="A465" s="43"/>
      <c r="B465" s="43"/>
      <c r="C465" s="43"/>
      <c r="D465" s="43"/>
      <c r="E465" s="43"/>
      <c r="F465" s="43"/>
      <c r="G465" s="43"/>
      <c r="H465" s="41"/>
      <c r="I465" s="41"/>
      <c r="J465" s="41"/>
      <c r="K465" s="48" t="str">
        <f t="shared" si="102"/>
        <v/>
      </c>
      <c r="M465" t="str">
        <f t="shared" si="103"/>
        <v>/</v>
      </c>
      <c r="O465" s="6" t="str">
        <f t="shared" si="104"/>
        <v xml:space="preserve">  - </v>
      </c>
      <c r="P465" s="8" t="str">
        <f t="shared" si="105"/>
        <v/>
      </c>
      <c r="R465" s="16">
        <f t="shared" si="106"/>
        <v>0</v>
      </c>
      <c r="S465" s="16">
        <f t="shared" si="107"/>
        <v>0</v>
      </c>
      <c r="T465" s="16">
        <f t="shared" si="108"/>
        <v>0</v>
      </c>
      <c r="U465" s="16">
        <f t="shared" si="109"/>
        <v>0</v>
      </c>
      <c r="V465" s="16">
        <f t="shared" si="110"/>
        <v>0</v>
      </c>
      <c r="W465" s="16">
        <f t="shared" si="111"/>
        <v>0</v>
      </c>
      <c r="X465" s="17"/>
      <c r="Y465" s="6">
        <f t="shared" si="112"/>
        <v>0</v>
      </c>
      <c r="AA465" s="6" t="str">
        <f t="shared" si="113"/>
        <v>/</v>
      </c>
      <c r="AB465" s="6" t="str">
        <f t="shared" si="101"/>
        <v>/</v>
      </c>
    </row>
    <row r="466" spans="1:28">
      <c r="A466" s="43"/>
      <c r="B466" s="43"/>
      <c r="C466" s="43"/>
      <c r="D466" s="43"/>
      <c r="E466" s="43"/>
      <c r="F466" s="43"/>
      <c r="G466" s="43"/>
      <c r="H466" s="41"/>
      <c r="I466" s="41"/>
      <c r="J466" s="41"/>
      <c r="K466" s="48" t="str">
        <f t="shared" si="102"/>
        <v/>
      </c>
      <c r="M466" t="str">
        <f t="shared" si="103"/>
        <v>/</v>
      </c>
      <c r="O466" s="6" t="str">
        <f t="shared" si="104"/>
        <v xml:space="preserve">  - </v>
      </c>
      <c r="P466" s="8" t="str">
        <f t="shared" si="105"/>
        <v/>
      </c>
      <c r="R466" s="16">
        <f t="shared" si="106"/>
        <v>0</v>
      </c>
      <c r="S466" s="16">
        <f t="shared" si="107"/>
        <v>0</v>
      </c>
      <c r="T466" s="16">
        <f t="shared" si="108"/>
        <v>0</v>
      </c>
      <c r="U466" s="16">
        <f t="shared" si="109"/>
        <v>0</v>
      </c>
      <c r="V466" s="16">
        <f t="shared" si="110"/>
        <v>0</v>
      </c>
      <c r="W466" s="16">
        <f t="shared" si="111"/>
        <v>0</v>
      </c>
      <c r="X466" s="17"/>
      <c r="Y466" s="6">
        <f t="shared" si="112"/>
        <v>0</v>
      </c>
      <c r="AA466" s="6" t="str">
        <f t="shared" si="113"/>
        <v>/</v>
      </c>
      <c r="AB466" s="6" t="str">
        <f t="shared" si="101"/>
        <v>/</v>
      </c>
    </row>
    <row r="467" spans="1:28">
      <c r="A467" s="43"/>
      <c r="B467" s="43"/>
      <c r="C467" s="43"/>
      <c r="D467" s="43"/>
      <c r="E467" s="43"/>
      <c r="F467" s="43"/>
      <c r="G467" s="43"/>
      <c r="H467" s="41"/>
      <c r="I467" s="41"/>
      <c r="J467" s="41"/>
      <c r="K467" s="48" t="str">
        <f t="shared" si="102"/>
        <v/>
      </c>
      <c r="M467" t="str">
        <f t="shared" si="103"/>
        <v>/</v>
      </c>
      <c r="O467" s="6" t="str">
        <f t="shared" si="104"/>
        <v xml:space="preserve">  - </v>
      </c>
      <c r="P467" s="8" t="str">
        <f t="shared" si="105"/>
        <v/>
      </c>
      <c r="R467" s="16">
        <f t="shared" si="106"/>
        <v>0</v>
      </c>
      <c r="S467" s="16">
        <f t="shared" si="107"/>
        <v>0</v>
      </c>
      <c r="T467" s="16">
        <f t="shared" si="108"/>
        <v>0</v>
      </c>
      <c r="U467" s="16">
        <f t="shared" si="109"/>
        <v>0</v>
      </c>
      <c r="V467" s="16">
        <f t="shared" si="110"/>
        <v>0</v>
      </c>
      <c r="W467" s="16">
        <f t="shared" si="111"/>
        <v>0</v>
      </c>
      <c r="X467" s="17"/>
      <c r="Y467" s="6">
        <f t="shared" si="112"/>
        <v>0</v>
      </c>
      <c r="AA467" s="6" t="str">
        <f t="shared" si="113"/>
        <v>/</v>
      </c>
      <c r="AB467" s="6" t="str">
        <f t="shared" si="101"/>
        <v>/</v>
      </c>
    </row>
    <row r="468" spans="1:28">
      <c r="A468" s="43"/>
      <c r="B468" s="43"/>
      <c r="C468" s="43"/>
      <c r="D468" s="43"/>
      <c r="E468" s="43"/>
      <c r="F468" s="43"/>
      <c r="G468" s="43"/>
      <c r="H468" s="41"/>
      <c r="I468" s="41"/>
      <c r="J468" s="41"/>
      <c r="K468" s="48" t="str">
        <f t="shared" si="102"/>
        <v/>
      </c>
      <c r="M468" t="str">
        <f t="shared" si="103"/>
        <v>/</v>
      </c>
      <c r="O468" s="6" t="str">
        <f t="shared" si="104"/>
        <v xml:space="preserve">  - </v>
      </c>
      <c r="P468" s="8" t="str">
        <f t="shared" si="105"/>
        <v/>
      </c>
      <c r="R468" s="16">
        <f t="shared" si="106"/>
        <v>0</v>
      </c>
      <c r="S468" s="16">
        <f t="shared" si="107"/>
        <v>0</v>
      </c>
      <c r="T468" s="16">
        <f t="shared" si="108"/>
        <v>0</v>
      </c>
      <c r="U468" s="16">
        <f t="shared" si="109"/>
        <v>0</v>
      </c>
      <c r="V468" s="16">
        <f t="shared" si="110"/>
        <v>0</v>
      </c>
      <c r="W468" s="16">
        <f t="shared" si="111"/>
        <v>0</v>
      </c>
      <c r="X468" s="17"/>
      <c r="Y468" s="6">
        <f t="shared" si="112"/>
        <v>0</v>
      </c>
      <c r="AA468" s="6" t="str">
        <f t="shared" si="113"/>
        <v>/</v>
      </c>
      <c r="AB468" s="6" t="str">
        <f t="shared" si="101"/>
        <v>/</v>
      </c>
    </row>
    <row r="469" spans="1:28">
      <c r="A469" s="43"/>
      <c r="B469" s="43"/>
      <c r="C469" s="43"/>
      <c r="D469" s="43"/>
      <c r="E469" s="43"/>
      <c r="F469" s="43"/>
      <c r="G469" s="43"/>
      <c r="H469" s="41"/>
      <c r="I469" s="41"/>
      <c r="J469" s="41"/>
      <c r="K469" s="48" t="str">
        <f t="shared" si="102"/>
        <v/>
      </c>
      <c r="M469" t="str">
        <f t="shared" si="103"/>
        <v>/</v>
      </c>
      <c r="O469" s="6" t="str">
        <f t="shared" si="104"/>
        <v xml:space="preserve">  - </v>
      </c>
      <c r="P469" s="8" t="str">
        <f t="shared" si="105"/>
        <v/>
      </c>
      <c r="R469" s="16">
        <f t="shared" si="106"/>
        <v>0</v>
      </c>
      <c r="S469" s="16">
        <f t="shared" si="107"/>
        <v>0</v>
      </c>
      <c r="T469" s="16">
        <f t="shared" si="108"/>
        <v>0</v>
      </c>
      <c r="U469" s="16">
        <f t="shared" si="109"/>
        <v>0</v>
      </c>
      <c r="V469" s="16">
        <f t="shared" si="110"/>
        <v>0</v>
      </c>
      <c r="W469" s="16">
        <f t="shared" si="111"/>
        <v>0</v>
      </c>
      <c r="X469" s="17"/>
      <c r="Y469" s="6">
        <f t="shared" si="112"/>
        <v>0</v>
      </c>
      <c r="AA469" s="6" t="str">
        <f t="shared" si="113"/>
        <v>/</v>
      </c>
      <c r="AB469" s="6" t="str">
        <f t="shared" si="101"/>
        <v>/</v>
      </c>
    </row>
    <row r="470" spans="1:28">
      <c r="A470" s="43"/>
      <c r="B470" s="43"/>
      <c r="C470" s="43"/>
      <c r="D470" s="43"/>
      <c r="E470" s="43"/>
      <c r="F470" s="43"/>
      <c r="G470" s="43"/>
      <c r="H470" s="41"/>
      <c r="I470" s="41"/>
      <c r="J470" s="41"/>
      <c r="K470" s="48" t="str">
        <f t="shared" si="102"/>
        <v/>
      </c>
      <c r="M470" t="str">
        <f t="shared" si="103"/>
        <v>/</v>
      </c>
      <c r="O470" s="6" t="str">
        <f t="shared" si="104"/>
        <v xml:space="preserve">  - </v>
      </c>
      <c r="P470" s="8" t="str">
        <f t="shared" si="105"/>
        <v/>
      </c>
      <c r="R470" s="16">
        <f t="shared" si="106"/>
        <v>0</v>
      </c>
      <c r="S470" s="16">
        <f t="shared" si="107"/>
        <v>0</v>
      </c>
      <c r="T470" s="16">
        <f t="shared" si="108"/>
        <v>0</v>
      </c>
      <c r="U470" s="16">
        <f t="shared" si="109"/>
        <v>0</v>
      </c>
      <c r="V470" s="16">
        <f t="shared" si="110"/>
        <v>0</v>
      </c>
      <c r="W470" s="16">
        <f t="shared" si="111"/>
        <v>0</v>
      </c>
      <c r="X470" s="17"/>
      <c r="Y470" s="6">
        <f t="shared" si="112"/>
        <v>0</v>
      </c>
      <c r="AA470" s="6" t="str">
        <f t="shared" si="113"/>
        <v>/</v>
      </c>
      <c r="AB470" s="6" t="str">
        <f t="shared" si="101"/>
        <v>/</v>
      </c>
    </row>
    <row r="471" spans="1:28">
      <c r="A471" s="43"/>
      <c r="B471" s="43"/>
      <c r="C471" s="43"/>
      <c r="D471" s="43"/>
      <c r="E471" s="43"/>
      <c r="F471" s="43"/>
      <c r="G471" s="43"/>
      <c r="H471" s="41"/>
      <c r="I471" s="41"/>
      <c r="J471" s="41"/>
      <c r="K471" s="48" t="str">
        <f t="shared" si="102"/>
        <v/>
      </c>
      <c r="M471" t="str">
        <f t="shared" si="103"/>
        <v>/</v>
      </c>
      <c r="O471" s="6" t="str">
        <f t="shared" si="104"/>
        <v xml:space="preserve">  - </v>
      </c>
      <c r="P471" s="8" t="str">
        <f t="shared" si="105"/>
        <v/>
      </c>
      <c r="R471" s="16">
        <f t="shared" si="106"/>
        <v>0</v>
      </c>
      <c r="S471" s="16">
        <f t="shared" si="107"/>
        <v>0</v>
      </c>
      <c r="T471" s="16">
        <f t="shared" si="108"/>
        <v>0</v>
      </c>
      <c r="U471" s="16">
        <f t="shared" si="109"/>
        <v>0</v>
      </c>
      <c r="V471" s="16">
        <f t="shared" si="110"/>
        <v>0</v>
      </c>
      <c r="W471" s="16">
        <f t="shared" si="111"/>
        <v>0</v>
      </c>
      <c r="X471" s="17"/>
      <c r="Y471" s="6">
        <f t="shared" si="112"/>
        <v>0</v>
      </c>
      <c r="AA471" s="6" t="str">
        <f t="shared" si="113"/>
        <v>/</v>
      </c>
      <c r="AB471" s="6" t="str">
        <f t="shared" si="101"/>
        <v>/</v>
      </c>
    </row>
    <row r="472" spans="1:28">
      <c r="A472" s="43"/>
      <c r="B472" s="43"/>
      <c r="C472" s="43"/>
      <c r="D472" s="43"/>
      <c r="E472" s="43"/>
      <c r="F472" s="43"/>
      <c r="G472" s="43"/>
      <c r="H472" s="41"/>
      <c r="I472" s="41"/>
      <c r="J472" s="41"/>
      <c r="K472" s="48" t="str">
        <f t="shared" si="102"/>
        <v/>
      </c>
      <c r="M472" t="str">
        <f t="shared" si="103"/>
        <v>/</v>
      </c>
      <c r="O472" s="6" t="str">
        <f t="shared" si="104"/>
        <v xml:space="preserve">  - </v>
      </c>
      <c r="P472" s="8" t="str">
        <f t="shared" si="105"/>
        <v/>
      </c>
      <c r="R472" s="16">
        <f t="shared" si="106"/>
        <v>0</v>
      </c>
      <c r="S472" s="16">
        <f t="shared" si="107"/>
        <v>0</v>
      </c>
      <c r="T472" s="16">
        <f t="shared" si="108"/>
        <v>0</v>
      </c>
      <c r="U472" s="16">
        <f t="shared" si="109"/>
        <v>0</v>
      </c>
      <c r="V472" s="16">
        <f t="shared" si="110"/>
        <v>0</v>
      </c>
      <c r="W472" s="16">
        <f t="shared" si="111"/>
        <v>0</v>
      </c>
      <c r="X472" s="17"/>
      <c r="Y472" s="6">
        <f t="shared" si="112"/>
        <v>0</v>
      </c>
      <c r="AA472" s="6" t="str">
        <f t="shared" si="113"/>
        <v>/</v>
      </c>
      <c r="AB472" s="6" t="str">
        <f t="shared" si="101"/>
        <v>/</v>
      </c>
    </row>
    <row r="473" spans="1:28">
      <c r="A473" s="43"/>
      <c r="B473" s="43"/>
      <c r="C473" s="43"/>
      <c r="D473" s="43"/>
      <c r="E473" s="43"/>
      <c r="F473" s="43"/>
      <c r="G473" s="43"/>
      <c r="H473" s="41"/>
      <c r="I473" s="41"/>
      <c r="J473" s="41"/>
      <c r="K473" s="48" t="str">
        <f t="shared" si="102"/>
        <v/>
      </c>
      <c r="M473" t="str">
        <f t="shared" si="103"/>
        <v>/</v>
      </c>
      <c r="O473" s="6" t="str">
        <f t="shared" si="104"/>
        <v xml:space="preserve">  - </v>
      </c>
      <c r="P473" s="8" t="str">
        <f t="shared" si="105"/>
        <v/>
      </c>
      <c r="R473" s="16">
        <f t="shared" si="106"/>
        <v>0</v>
      </c>
      <c r="S473" s="16">
        <f t="shared" si="107"/>
        <v>0</v>
      </c>
      <c r="T473" s="16">
        <f t="shared" si="108"/>
        <v>0</v>
      </c>
      <c r="U473" s="16">
        <f t="shared" si="109"/>
        <v>0</v>
      </c>
      <c r="V473" s="16">
        <f t="shared" si="110"/>
        <v>0</v>
      </c>
      <c r="W473" s="16">
        <f t="shared" si="111"/>
        <v>0</v>
      </c>
      <c r="X473" s="17"/>
      <c r="Y473" s="6">
        <f t="shared" si="112"/>
        <v>0</v>
      </c>
      <c r="AA473" s="6" t="str">
        <f t="shared" si="113"/>
        <v>/</v>
      </c>
      <c r="AB473" s="6" t="str">
        <f t="shared" si="101"/>
        <v>/</v>
      </c>
    </row>
    <row r="474" spans="1:28">
      <c r="A474" s="43"/>
      <c r="B474" s="43"/>
      <c r="C474" s="43"/>
      <c r="D474" s="43"/>
      <c r="E474" s="43"/>
      <c r="F474" s="43"/>
      <c r="G474" s="43"/>
      <c r="H474" s="41"/>
      <c r="I474" s="41"/>
      <c r="J474" s="41"/>
      <c r="K474" s="48" t="str">
        <f t="shared" si="102"/>
        <v/>
      </c>
      <c r="M474" t="str">
        <f t="shared" si="103"/>
        <v>/</v>
      </c>
      <c r="O474" s="6" t="str">
        <f t="shared" si="104"/>
        <v xml:space="preserve">  - </v>
      </c>
      <c r="P474" s="8" t="str">
        <f t="shared" si="105"/>
        <v/>
      </c>
      <c r="R474" s="16">
        <f t="shared" si="106"/>
        <v>0</v>
      </c>
      <c r="S474" s="16">
        <f t="shared" si="107"/>
        <v>0</v>
      </c>
      <c r="T474" s="16">
        <f t="shared" si="108"/>
        <v>0</v>
      </c>
      <c r="U474" s="16">
        <f t="shared" si="109"/>
        <v>0</v>
      </c>
      <c r="V474" s="16">
        <f t="shared" si="110"/>
        <v>0</v>
      </c>
      <c r="W474" s="16">
        <f t="shared" si="111"/>
        <v>0</v>
      </c>
      <c r="X474" s="17"/>
      <c r="Y474" s="6">
        <f t="shared" si="112"/>
        <v>0</v>
      </c>
      <c r="AA474" s="6" t="str">
        <f t="shared" si="113"/>
        <v>/</v>
      </c>
      <c r="AB474" s="6" t="str">
        <f t="shared" si="101"/>
        <v>/</v>
      </c>
    </row>
    <row r="475" spans="1:28">
      <c r="A475" s="43"/>
      <c r="B475" s="43"/>
      <c r="C475" s="43"/>
      <c r="D475" s="43"/>
      <c r="E475" s="43"/>
      <c r="F475" s="43"/>
      <c r="G475" s="43"/>
      <c r="H475" s="41"/>
      <c r="I475" s="41"/>
      <c r="J475" s="41"/>
      <c r="K475" s="48" t="str">
        <f t="shared" si="102"/>
        <v/>
      </c>
      <c r="M475" t="str">
        <f t="shared" si="103"/>
        <v>/</v>
      </c>
      <c r="O475" s="6" t="str">
        <f t="shared" si="104"/>
        <v xml:space="preserve">  - </v>
      </c>
      <c r="P475" s="8" t="str">
        <f t="shared" si="105"/>
        <v/>
      </c>
      <c r="R475" s="16">
        <f t="shared" si="106"/>
        <v>0</v>
      </c>
      <c r="S475" s="16">
        <f t="shared" si="107"/>
        <v>0</v>
      </c>
      <c r="T475" s="16">
        <f t="shared" si="108"/>
        <v>0</v>
      </c>
      <c r="U475" s="16">
        <f t="shared" si="109"/>
        <v>0</v>
      </c>
      <c r="V475" s="16">
        <f t="shared" si="110"/>
        <v>0</v>
      </c>
      <c r="W475" s="16">
        <f t="shared" si="111"/>
        <v>0</v>
      </c>
      <c r="X475" s="17"/>
      <c r="Y475" s="6">
        <f t="shared" si="112"/>
        <v>0</v>
      </c>
      <c r="AA475" s="6" t="str">
        <f t="shared" si="113"/>
        <v>/</v>
      </c>
      <c r="AB475" s="6" t="str">
        <f t="shared" si="101"/>
        <v>/</v>
      </c>
    </row>
    <row r="476" spans="1:28">
      <c r="A476" s="43"/>
      <c r="B476" s="43"/>
      <c r="C476" s="43"/>
      <c r="D476" s="43"/>
      <c r="E476" s="43"/>
      <c r="F476" s="43"/>
      <c r="G476" s="43"/>
      <c r="H476" s="41"/>
      <c r="I476" s="41"/>
      <c r="J476" s="41"/>
      <c r="K476" s="48" t="str">
        <f t="shared" si="102"/>
        <v/>
      </c>
      <c r="M476" t="str">
        <f t="shared" si="103"/>
        <v>/</v>
      </c>
      <c r="O476" s="6" t="str">
        <f t="shared" si="104"/>
        <v xml:space="preserve">  - </v>
      </c>
      <c r="P476" s="8" t="str">
        <f t="shared" si="105"/>
        <v/>
      </c>
      <c r="R476" s="16">
        <f t="shared" si="106"/>
        <v>0</v>
      </c>
      <c r="S476" s="16">
        <f t="shared" si="107"/>
        <v>0</v>
      </c>
      <c r="T476" s="16">
        <f t="shared" si="108"/>
        <v>0</v>
      </c>
      <c r="U476" s="16">
        <f t="shared" si="109"/>
        <v>0</v>
      </c>
      <c r="V476" s="16">
        <f t="shared" si="110"/>
        <v>0</v>
      </c>
      <c r="W476" s="16">
        <f t="shared" si="111"/>
        <v>0</v>
      </c>
      <c r="X476" s="17"/>
      <c r="Y476" s="6">
        <f t="shared" si="112"/>
        <v>0</v>
      </c>
      <c r="AA476" s="6" t="str">
        <f t="shared" si="113"/>
        <v>/</v>
      </c>
      <c r="AB476" s="6" t="str">
        <f t="shared" si="101"/>
        <v>/</v>
      </c>
    </row>
    <row r="477" spans="1:28">
      <c r="A477" s="43"/>
      <c r="B477" s="43"/>
      <c r="C477" s="43"/>
      <c r="D477" s="43"/>
      <c r="E477" s="43"/>
      <c r="F477" s="43"/>
      <c r="G477" s="43"/>
      <c r="H477" s="41"/>
      <c r="I477" s="41"/>
      <c r="J477" s="41"/>
      <c r="K477" s="48" t="str">
        <f t="shared" si="102"/>
        <v/>
      </c>
      <c r="M477" t="str">
        <f t="shared" si="103"/>
        <v>/</v>
      </c>
      <c r="O477" s="6" t="str">
        <f t="shared" si="104"/>
        <v xml:space="preserve">  - </v>
      </c>
      <c r="P477" s="8" t="str">
        <f t="shared" si="105"/>
        <v/>
      </c>
      <c r="R477" s="16">
        <f t="shared" si="106"/>
        <v>0</v>
      </c>
      <c r="S477" s="16">
        <f t="shared" si="107"/>
        <v>0</v>
      </c>
      <c r="T477" s="16">
        <f t="shared" si="108"/>
        <v>0</v>
      </c>
      <c r="U477" s="16">
        <f t="shared" si="109"/>
        <v>0</v>
      </c>
      <c r="V477" s="16">
        <f t="shared" si="110"/>
        <v>0</v>
      </c>
      <c r="W477" s="16">
        <f t="shared" si="111"/>
        <v>0</v>
      </c>
      <c r="X477" s="17"/>
      <c r="Y477" s="6">
        <f t="shared" si="112"/>
        <v>0</v>
      </c>
      <c r="AA477" s="6" t="str">
        <f t="shared" si="113"/>
        <v>/</v>
      </c>
      <c r="AB477" s="6" t="str">
        <f t="shared" si="101"/>
        <v>/</v>
      </c>
    </row>
    <row r="478" spans="1:28">
      <c r="A478" s="43"/>
      <c r="B478" s="43"/>
      <c r="C478" s="43"/>
      <c r="D478" s="43"/>
      <c r="E478" s="43"/>
      <c r="F478" s="43"/>
      <c r="G478" s="43"/>
      <c r="H478" s="41"/>
      <c r="I478" s="41"/>
      <c r="J478" s="41"/>
      <c r="K478" s="48" t="str">
        <f t="shared" si="102"/>
        <v/>
      </c>
      <c r="M478" t="str">
        <f t="shared" si="103"/>
        <v>/</v>
      </c>
      <c r="O478" s="6" t="str">
        <f t="shared" si="104"/>
        <v xml:space="preserve">  - </v>
      </c>
      <c r="P478" s="8" t="str">
        <f t="shared" si="105"/>
        <v/>
      </c>
      <c r="R478" s="16">
        <f t="shared" si="106"/>
        <v>0</v>
      </c>
      <c r="S478" s="16">
        <f t="shared" si="107"/>
        <v>0</v>
      </c>
      <c r="T478" s="16">
        <f t="shared" si="108"/>
        <v>0</v>
      </c>
      <c r="U478" s="16">
        <f t="shared" si="109"/>
        <v>0</v>
      </c>
      <c r="V478" s="16">
        <f t="shared" si="110"/>
        <v>0</v>
      </c>
      <c r="W478" s="16">
        <f t="shared" si="111"/>
        <v>0</v>
      </c>
      <c r="X478" s="17"/>
      <c r="Y478" s="6">
        <f t="shared" si="112"/>
        <v>0</v>
      </c>
      <c r="AA478" s="6" t="str">
        <f t="shared" si="113"/>
        <v>/</v>
      </c>
      <c r="AB478" s="6" t="str">
        <f t="shared" si="101"/>
        <v>/</v>
      </c>
    </row>
    <row r="479" spans="1:28">
      <c r="A479" s="43"/>
      <c r="B479" s="43"/>
      <c r="C479" s="43"/>
      <c r="D479" s="43"/>
      <c r="E479" s="43"/>
      <c r="F479" s="43"/>
      <c r="G479" s="43"/>
      <c r="H479" s="41"/>
      <c r="I479" s="41"/>
      <c r="J479" s="41"/>
      <c r="K479" s="48" t="str">
        <f t="shared" si="102"/>
        <v/>
      </c>
      <c r="M479" t="str">
        <f t="shared" si="103"/>
        <v>/</v>
      </c>
      <c r="O479" s="6" t="str">
        <f t="shared" si="104"/>
        <v xml:space="preserve">  - </v>
      </c>
      <c r="P479" s="8" t="str">
        <f t="shared" si="105"/>
        <v/>
      </c>
      <c r="R479" s="16">
        <f t="shared" si="106"/>
        <v>0</v>
      </c>
      <c r="S479" s="16">
        <f t="shared" si="107"/>
        <v>0</v>
      </c>
      <c r="T479" s="16">
        <f t="shared" si="108"/>
        <v>0</v>
      </c>
      <c r="U479" s="16">
        <f t="shared" si="109"/>
        <v>0</v>
      </c>
      <c r="V479" s="16">
        <f t="shared" si="110"/>
        <v>0</v>
      </c>
      <c r="W479" s="16">
        <f t="shared" si="111"/>
        <v>0</v>
      </c>
      <c r="X479" s="17"/>
      <c r="Y479" s="6">
        <f t="shared" si="112"/>
        <v>0</v>
      </c>
      <c r="AA479" s="6" t="str">
        <f t="shared" si="113"/>
        <v>/</v>
      </c>
      <c r="AB479" s="6" t="str">
        <f t="shared" si="101"/>
        <v>/</v>
      </c>
    </row>
    <row r="480" spans="1:28">
      <c r="A480" s="43"/>
      <c r="B480" s="43"/>
      <c r="C480" s="43"/>
      <c r="D480" s="43"/>
      <c r="E480" s="43"/>
      <c r="F480" s="43"/>
      <c r="G480" s="43"/>
      <c r="H480" s="41"/>
      <c r="I480" s="41"/>
      <c r="J480" s="41"/>
      <c r="K480" s="48" t="str">
        <f t="shared" si="102"/>
        <v/>
      </c>
      <c r="M480" t="str">
        <f t="shared" si="103"/>
        <v>/</v>
      </c>
      <c r="O480" s="6" t="str">
        <f t="shared" si="104"/>
        <v xml:space="preserve">  - </v>
      </c>
      <c r="P480" s="8" t="str">
        <f t="shared" si="105"/>
        <v/>
      </c>
      <c r="R480" s="16">
        <f t="shared" si="106"/>
        <v>0</v>
      </c>
      <c r="S480" s="16">
        <f t="shared" si="107"/>
        <v>0</v>
      </c>
      <c r="T480" s="16">
        <f t="shared" si="108"/>
        <v>0</v>
      </c>
      <c r="U480" s="16">
        <f t="shared" si="109"/>
        <v>0</v>
      </c>
      <c r="V480" s="16">
        <f t="shared" si="110"/>
        <v>0</v>
      </c>
      <c r="W480" s="16">
        <f t="shared" si="111"/>
        <v>0</v>
      </c>
      <c r="X480" s="17"/>
      <c r="Y480" s="6">
        <f t="shared" si="112"/>
        <v>0</v>
      </c>
      <c r="AA480" s="6" t="str">
        <f t="shared" si="113"/>
        <v>/</v>
      </c>
      <c r="AB480" s="6" t="str">
        <f t="shared" si="101"/>
        <v>/</v>
      </c>
    </row>
    <row r="481" spans="1:28">
      <c r="A481" s="43"/>
      <c r="B481" s="43"/>
      <c r="C481" s="43"/>
      <c r="D481" s="43"/>
      <c r="E481" s="43"/>
      <c r="F481" s="43"/>
      <c r="G481" s="43"/>
      <c r="H481" s="41"/>
      <c r="I481" s="41"/>
      <c r="J481" s="41"/>
      <c r="K481" s="48" t="str">
        <f t="shared" si="102"/>
        <v/>
      </c>
      <c r="M481" t="str">
        <f t="shared" si="103"/>
        <v>/</v>
      </c>
      <c r="O481" s="6" t="str">
        <f t="shared" si="104"/>
        <v xml:space="preserve">  - </v>
      </c>
      <c r="P481" s="8" t="str">
        <f t="shared" si="105"/>
        <v/>
      </c>
      <c r="R481" s="16">
        <f t="shared" si="106"/>
        <v>0</v>
      </c>
      <c r="S481" s="16">
        <f t="shared" si="107"/>
        <v>0</v>
      </c>
      <c r="T481" s="16">
        <f t="shared" si="108"/>
        <v>0</v>
      </c>
      <c r="U481" s="16">
        <f t="shared" si="109"/>
        <v>0</v>
      </c>
      <c r="V481" s="16">
        <f t="shared" si="110"/>
        <v>0</v>
      </c>
      <c r="W481" s="16">
        <f t="shared" si="111"/>
        <v>0</v>
      </c>
      <c r="X481" s="17"/>
      <c r="Y481" s="6">
        <f t="shared" si="112"/>
        <v>0</v>
      </c>
      <c r="AA481" s="6" t="str">
        <f t="shared" si="113"/>
        <v>/</v>
      </c>
      <c r="AB481" s="6" t="str">
        <f t="shared" si="101"/>
        <v>/</v>
      </c>
    </row>
    <row r="482" spans="1:28">
      <c r="A482" s="43"/>
      <c r="B482" s="43"/>
      <c r="C482" s="43"/>
      <c r="D482" s="43"/>
      <c r="E482" s="43"/>
      <c r="F482" s="43"/>
      <c r="G482" s="43"/>
      <c r="H482" s="41"/>
      <c r="I482" s="41"/>
      <c r="J482" s="41"/>
      <c r="K482" s="48" t="str">
        <f t="shared" si="102"/>
        <v/>
      </c>
      <c r="M482" t="str">
        <f t="shared" si="103"/>
        <v>/</v>
      </c>
      <c r="O482" s="6" t="str">
        <f t="shared" si="104"/>
        <v xml:space="preserve">  - </v>
      </c>
      <c r="P482" s="8" t="str">
        <f t="shared" si="105"/>
        <v/>
      </c>
      <c r="R482" s="16">
        <f t="shared" si="106"/>
        <v>0</v>
      </c>
      <c r="S482" s="16">
        <f t="shared" si="107"/>
        <v>0</v>
      </c>
      <c r="T482" s="16">
        <f t="shared" si="108"/>
        <v>0</v>
      </c>
      <c r="U482" s="16">
        <f t="shared" si="109"/>
        <v>0</v>
      </c>
      <c r="V482" s="16">
        <f t="shared" si="110"/>
        <v>0</v>
      </c>
      <c r="W482" s="16">
        <f t="shared" si="111"/>
        <v>0</v>
      </c>
      <c r="X482" s="17"/>
      <c r="Y482" s="6">
        <f t="shared" si="112"/>
        <v>0</v>
      </c>
      <c r="AA482" s="6" t="str">
        <f t="shared" si="113"/>
        <v>/</v>
      </c>
      <c r="AB482" s="6" t="str">
        <f t="shared" si="101"/>
        <v>/</v>
      </c>
    </row>
    <row r="483" spans="1:28">
      <c r="A483" s="43"/>
      <c r="B483" s="43"/>
      <c r="C483" s="43"/>
      <c r="D483" s="43"/>
      <c r="E483" s="43"/>
      <c r="F483" s="43"/>
      <c r="G483" s="43"/>
      <c r="H483" s="41"/>
      <c r="I483" s="41"/>
      <c r="J483" s="41"/>
      <c r="K483" s="48" t="str">
        <f t="shared" si="102"/>
        <v/>
      </c>
      <c r="M483" t="str">
        <f t="shared" si="103"/>
        <v>/</v>
      </c>
      <c r="O483" s="6" t="str">
        <f t="shared" si="104"/>
        <v xml:space="preserve">  - </v>
      </c>
      <c r="P483" s="8" t="str">
        <f t="shared" si="105"/>
        <v/>
      </c>
      <c r="R483" s="16">
        <f t="shared" si="106"/>
        <v>0</v>
      </c>
      <c r="S483" s="16">
        <f t="shared" si="107"/>
        <v>0</v>
      </c>
      <c r="T483" s="16">
        <f t="shared" si="108"/>
        <v>0</v>
      </c>
      <c r="U483" s="16">
        <f t="shared" si="109"/>
        <v>0</v>
      </c>
      <c r="V483" s="16">
        <f t="shared" si="110"/>
        <v>0</v>
      </c>
      <c r="W483" s="16">
        <f t="shared" si="111"/>
        <v>0</v>
      </c>
      <c r="X483" s="17"/>
      <c r="Y483" s="6">
        <f t="shared" si="112"/>
        <v>0</v>
      </c>
      <c r="AA483" s="6" t="str">
        <f t="shared" si="113"/>
        <v>/</v>
      </c>
      <c r="AB483" s="6" t="str">
        <f t="shared" si="101"/>
        <v>/</v>
      </c>
    </row>
    <row r="484" spans="1:28">
      <c r="A484" s="43"/>
      <c r="B484" s="43"/>
      <c r="C484" s="43"/>
      <c r="D484" s="43"/>
      <c r="E484" s="43"/>
      <c r="F484" s="43"/>
      <c r="G484" s="43"/>
      <c r="H484" s="41"/>
      <c r="I484" s="41"/>
      <c r="J484" s="41"/>
      <c r="K484" s="48" t="str">
        <f t="shared" si="102"/>
        <v/>
      </c>
      <c r="M484" t="str">
        <f t="shared" si="103"/>
        <v>/</v>
      </c>
      <c r="O484" s="6" t="str">
        <f t="shared" si="104"/>
        <v xml:space="preserve">  - </v>
      </c>
      <c r="P484" s="8" t="str">
        <f t="shared" si="105"/>
        <v/>
      </c>
      <c r="R484" s="16">
        <f t="shared" si="106"/>
        <v>0</v>
      </c>
      <c r="S484" s="16">
        <f t="shared" si="107"/>
        <v>0</v>
      </c>
      <c r="T484" s="16">
        <f t="shared" si="108"/>
        <v>0</v>
      </c>
      <c r="U484" s="16">
        <f t="shared" si="109"/>
        <v>0</v>
      </c>
      <c r="V484" s="16">
        <f t="shared" si="110"/>
        <v>0</v>
      </c>
      <c r="W484" s="16">
        <f t="shared" si="111"/>
        <v>0</v>
      </c>
      <c r="X484" s="17"/>
      <c r="Y484" s="6">
        <f t="shared" si="112"/>
        <v>0</v>
      </c>
      <c r="AA484" s="6" t="str">
        <f t="shared" si="113"/>
        <v>/</v>
      </c>
      <c r="AB484" s="6" t="str">
        <f t="shared" si="101"/>
        <v>/</v>
      </c>
    </row>
    <row r="485" spans="1:28">
      <c r="A485" s="43"/>
      <c r="B485" s="43"/>
      <c r="C485" s="43"/>
      <c r="D485" s="43"/>
      <c r="E485" s="43"/>
      <c r="F485" s="43"/>
      <c r="G485" s="43"/>
      <c r="H485" s="41"/>
      <c r="I485" s="41"/>
      <c r="J485" s="41"/>
      <c r="K485" s="48" t="str">
        <f t="shared" si="102"/>
        <v/>
      </c>
      <c r="M485" t="str">
        <f t="shared" si="103"/>
        <v>/</v>
      </c>
      <c r="O485" s="6" t="str">
        <f t="shared" si="104"/>
        <v xml:space="preserve">  - </v>
      </c>
      <c r="P485" s="8" t="str">
        <f t="shared" si="105"/>
        <v/>
      </c>
      <c r="R485" s="16">
        <f t="shared" si="106"/>
        <v>0</v>
      </c>
      <c r="S485" s="16">
        <f t="shared" si="107"/>
        <v>0</v>
      </c>
      <c r="T485" s="16">
        <f t="shared" si="108"/>
        <v>0</v>
      </c>
      <c r="U485" s="16">
        <f t="shared" si="109"/>
        <v>0</v>
      </c>
      <c r="V485" s="16">
        <f t="shared" si="110"/>
        <v>0</v>
      </c>
      <c r="W485" s="16">
        <f t="shared" si="111"/>
        <v>0</v>
      </c>
      <c r="X485" s="17"/>
      <c r="Y485" s="6">
        <f t="shared" si="112"/>
        <v>0</v>
      </c>
      <c r="AA485" s="6" t="str">
        <f t="shared" si="113"/>
        <v>/</v>
      </c>
      <c r="AB485" s="6" t="str">
        <f t="shared" si="101"/>
        <v>/</v>
      </c>
    </row>
    <row r="486" spans="1:28">
      <c r="A486" s="43"/>
      <c r="B486" s="43"/>
      <c r="C486" s="43"/>
      <c r="D486" s="43"/>
      <c r="E486" s="43"/>
      <c r="F486" s="43"/>
      <c r="G486" s="43"/>
      <c r="H486" s="41"/>
      <c r="I486" s="41"/>
      <c r="J486" s="41"/>
      <c r="K486" s="48" t="str">
        <f t="shared" si="102"/>
        <v/>
      </c>
      <c r="M486" t="str">
        <f t="shared" si="103"/>
        <v>/</v>
      </c>
      <c r="O486" s="6" t="str">
        <f t="shared" si="104"/>
        <v xml:space="preserve">  - </v>
      </c>
      <c r="P486" s="8" t="str">
        <f t="shared" si="105"/>
        <v/>
      </c>
      <c r="R486" s="16">
        <f t="shared" si="106"/>
        <v>0</v>
      </c>
      <c r="S486" s="16">
        <f t="shared" si="107"/>
        <v>0</v>
      </c>
      <c r="T486" s="16">
        <f t="shared" si="108"/>
        <v>0</v>
      </c>
      <c r="U486" s="16">
        <f t="shared" si="109"/>
        <v>0</v>
      </c>
      <c r="V486" s="16">
        <f t="shared" si="110"/>
        <v>0</v>
      </c>
      <c r="W486" s="16">
        <f t="shared" si="111"/>
        <v>0</v>
      </c>
      <c r="X486" s="17"/>
      <c r="Y486" s="6">
        <f t="shared" si="112"/>
        <v>0</v>
      </c>
      <c r="AA486" s="6" t="str">
        <f t="shared" si="113"/>
        <v>/</v>
      </c>
      <c r="AB486" s="6" t="str">
        <f t="shared" si="101"/>
        <v>/</v>
      </c>
    </row>
    <row r="487" spans="1:28">
      <c r="A487" s="43"/>
      <c r="B487" s="43"/>
      <c r="C487" s="43"/>
      <c r="D487" s="43"/>
      <c r="E487" s="43"/>
      <c r="F487" s="43"/>
      <c r="G487" s="43"/>
      <c r="H487" s="41"/>
      <c r="I487" s="41"/>
      <c r="J487" s="41"/>
      <c r="K487" s="48" t="str">
        <f t="shared" si="102"/>
        <v/>
      </c>
      <c r="M487" t="str">
        <f t="shared" si="103"/>
        <v>/</v>
      </c>
      <c r="O487" s="6" t="str">
        <f t="shared" si="104"/>
        <v xml:space="preserve">  - </v>
      </c>
      <c r="P487" s="8" t="str">
        <f t="shared" si="105"/>
        <v/>
      </c>
      <c r="R487" s="16">
        <f t="shared" si="106"/>
        <v>0</v>
      </c>
      <c r="S487" s="16">
        <f t="shared" si="107"/>
        <v>0</v>
      </c>
      <c r="T487" s="16">
        <f t="shared" si="108"/>
        <v>0</v>
      </c>
      <c r="U487" s="16">
        <f t="shared" si="109"/>
        <v>0</v>
      </c>
      <c r="V487" s="16">
        <f t="shared" si="110"/>
        <v>0</v>
      </c>
      <c r="W487" s="16">
        <f t="shared" si="111"/>
        <v>0</v>
      </c>
      <c r="X487" s="17"/>
      <c r="Y487" s="6">
        <f t="shared" si="112"/>
        <v>0</v>
      </c>
      <c r="AA487" s="6" t="str">
        <f t="shared" si="113"/>
        <v>/</v>
      </c>
      <c r="AB487" s="6" t="str">
        <f t="shared" si="101"/>
        <v>/</v>
      </c>
    </row>
    <row r="488" spans="1:28">
      <c r="A488" s="43"/>
      <c r="B488" s="43"/>
      <c r="C488" s="43"/>
      <c r="D488" s="43"/>
      <c r="E488" s="43"/>
      <c r="F488" s="43"/>
      <c r="G488" s="43"/>
      <c r="H488" s="41"/>
      <c r="I488" s="41"/>
      <c r="J488" s="41"/>
      <c r="K488" s="48" t="str">
        <f t="shared" si="102"/>
        <v/>
      </c>
      <c r="M488" t="str">
        <f t="shared" si="103"/>
        <v>/</v>
      </c>
      <c r="O488" s="6" t="str">
        <f t="shared" si="104"/>
        <v xml:space="preserve">  - </v>
      </c>
      <c r="P488" s="8" t="str">
        <f t="shared" si="105"/>
        <v/>
      </c>
      <c r="R488" s="16">
        <f t="shared" si="106"/>
        <v>0</v>
      </c>
      <c r="S488" s="16">
        <f t="shared" si="107"/>
        <v>0</v>
      </c>
      <c r="T488" s="16">
        <f t="shared" si="108"/>
        <v>0</v>
      </c>
      <c r="U488" s="16">
        <f t="shared" si="109"/>
        <v>0</v>
      </c>
      <c r="V488" s="16">
        <f t="shared" si="110"/>
        <v>0</v>
      </c>
      <c r="W488" s="16">
        <f t="shared" si="111"/>
        <v>0</v>
      </c>
      <c r="X488" s="17"/>
      <c r="Y488" s="6">
        <f t="shared" si="112"/>
        <v>0</v>
      </c>
      <c r="AA488" s="6" t="str">
        <f t="shared" si="113"/>
        <v>/</v>
      </c>
      <c r="AB488" s="6" t="str">
        <f t="shared" si="101"/>
        <v>/</v>
      </c>
    </row>
    <row r="489" spans="1:28">
      <c r="A489" s="43"/>
      <c r="B489" s="43"/>
      <c r="C489" s="43"/>
      <c r="D489" s="43"/>
      <c r="E489" s="43"/>
      <c r="F489" s="43"/>
      <c r="G489" s="43"/>
      <c r="H489" s="41"/>
      <c r="I489" s="41"/>
      <c r="J489" s="41"/>
      <c r="K489" s="48" t="str">
        <f t="shared" si="102"/>
        <v/>
      </c>
      <c r="M489" t="str">
        <f t="shared" si="103"/>
        <v>/</v>
      </c>
      <c r="O489" s="6" t="str">
        <f t="shared" si="104"/>
        <v xml:space="preserve">  - </v>
      </c>
      <c r="P489" s="8" t="str">
        <f t="shared" si="105"/>
        <v/>
      </c>
      <c r="R489" s="16">
        <f t="shared" si="106"/>
        <v>0</v>
      </c>
      <c r="S489" s="16">
        <f t="shared" si="107"/>
        <v>0</v>
      </c>
      <c r="T489" s="16">
        <f t="shared" si="108"/>
        <v>0</v>
      </c>
      <c r="U489" s="16">
        <f t="shared" si="109"/>
        <v>0</v>
      </c>
      <c r="V489" s="16">
        <f t="shared" si="110"/>
        <v>0</v>
      </c>
      <c r="W489" s="16">
        <f t="shared" si="111"/>
        <v>0</v>
      </c>
      <c r="X489" s="17"/>
      <c r="Y489" s="6">
        <f t="shared" si="112"/>
        <v>0</v>
      </c>
      <c r="AA489" s="6" t="str">
        <f t="shared" si="113"/>
        <v>/</v>
      </c>
      <c r="AB489" s="6" t="str">
        <f t="shared" si="101"/>
        <v>/</v>
      </c>
    </row>
    <row r="490" spans="1:28">
      <c r="A490" s="43"/>
      <c r="B490" s="43"/>
      <c r="C490" s="43"/>
      <c r="D490" s="43"/>
      <c r="E490" s="43"/>
      <c r="F490" s="43"/>
      <c r="G490" s="43"/>
      <c r="H490" s="41"/>
      <c r="I490" s="41"/>
      <c r="J490" s="41"/>
      <c r="K490" s="48" t="str">
        <f t="shared" si="102"/>
        <v/>
      </c>
      <c r="M490" t="str">
        <f t="shared" si="103"/>
        <v>/</v>
      </c>
      <c r="O490" s="6" t="str">
        <f t="shared" si="104"/>
        <v xml:space="preserve">  - </v>
      </c>
      <c r="P490" s="8" t="str">
        <f t="shared" si="105"/>
        <v/>
      </c>
      <c r="R490" s="16">
        <f t="shared" si="106"/>
        <v>0</v>
      </c>
      <c r="S490" s="16">
        <f t="shared" si="107"/>
        <v>0</v>
      </c>
      <c r="T490" s="16">
        <f t="shared" si="108"/>
        <v>0</v>
      </c>
      <c r="U490" s="16">
        <f t="shared" si="109"/>
        <v>0</v>
      </c>
      <c r="V490" s="16">
        <f t="shared" si="110"/>
        <v>0</v>
      </c>
      <c r="W490" s="16">
        <f t="shared" si="111"/>
        <v>0</v>
      </c>
      <c r="X490" s="17"/>
      <c r="Y490" s="6">
        <f t="shared" si="112"/>
        <v>0</v>
      </c>
      <c r="AA490" s="6" t="str">
        <f t="shared" si="113"/>
        <v>/</v>
      </c>
      <c r="AB490" s="6" t="str">
        <f t="shared" si="101"/>
        <v>/</v>
      </c>
    </row>
    <row r="491" spans="1:28">
      <c r="A491" s="43"/>
      <c r="B491" s="43"/>
      <c r="C491" s="43"/>
      <c r="D491" s="43"/>
      <c r="E491" s="43"/>
      <c r="F491" s="43"/>
      <c r="G491" s="43"/>
      <c r="H491" s="41"/>
      <c r="I491" s="41"/>
      <c r="J491" s="41"/>
      <c r="K491" s="48" t="str">
        <f t="shared" si="102"/>
        <v/>
      </c>
      <c r="M491" t="str">
        <f t="shared" si="103"/>
        <v>/</v>
      </c>
      <c r="O491" s="6" t="str">
        <f t="shared" si="104"/>
        <v xml:space="preserve">  - </v>
      </c>
      <c r="P491" s="8" t="str">
        <f t="shared" si="105"/>
        <v/>
      </c>
      <c r="R491" s="16">
        <f t="shared" si="106"/>
        <v>0</v>
      </c>
      <c r="S491" s="16">
        <f t="shared" si="107"/>
        <v>0</v>
      </c>
      <c r="T491" s="16">
        <f t="shared" si="108"/>
        <v>0</v>
      </c>
      <c r="U491" s="16">
        <f t="shared" si="109"/>
        <v>0</v>
      </c>
      <c r="V491" s="16">
        <f t="shared" si="110"/>
        <v>0</v>
      </c>
      <c r="W491" s="16">
        <f t="shared" si="111"/>
        <v>0</v>
      </c>
      <c r="X491" s="17"/>
      <c r="Y491" s="6">
        <f t="shared" si="112"/>
        <v>0</v>
      </c>
      <c r="AA491" s="6" t="str">
        <f t="shared" si="113"/>
        <v>/</v>
      </c>
      <c r="AB491" s="6" t="str">
        <f t="shared" si="101"/>
        <v>/</v>
      </c>
    </row>
    <row r="492" spans="1:28">
      <c r="A492" s="43"/>
      <c r="B492" s="43"/>
      <c r="C492" s="43"/>
      <c r="D492" s="43"/>
      <c r="E492" s="43"/>
      <c r="F492" s="43"/>
      <c r="G492" s="43"/>
      <c r="H492" s="41"/>
      <c r="I492" s="41"/>
      <c r="J492" s="41"/>
      <c r="K492" s="48" t="str">
        <f t="shared" si="102"/>
        <v/>
      </c>
      <c r="M492" t="str">
        <f t="shared" si="103"/>
        <v>/</v>
      </c>
      <c r="O492" s="6" t="str">
        <f t="shared" si="104"/>
        <v xml:space="preserve">  - </v>
      </c>
      <c r="P492" s="8" t="str">
        <f t="shared" si="105"/>
        <v/>
      </c>
      <c r="R492" s="16">
        <f t="shared" si="106"/>
        <v>0</v>
      </c>
      <c r="S492" s="16">
        <f t="shared" si="107"/>
        <v>0</v>
      </c>
      <c r="T492" s="16">
        <f t="shared" si="108"/>
        <v>0</v>
      </c>
      <c r="U492" s="16">
        <f t="shared" si="109"/>
        <v>0</v>
      </c>
      <c r="V492" s="16">
        <f t="shared" si="110"/>
        <v>0</v>
      </c>
      <c r="W492" s="16">
        <f t="shared" si="111"/>
        <v>0</v>
      </c>
      <c r="X492" s="17"/>
      <c r="Y492" s="6">
        <f t="shared" si="112"/>
        <v>0</v>
      </c>
      <c r="AA492" s="6" t="str">
        <f t="shared" si="113"/>
        <v>/</v>
      </c>
      <c r="AB492" s="6" t="str">
        <f t="shared" si="101"/>
        <v>/</v>
      </c>
    </row>
    <row r="493" spans="1:28">
      <c r="A493" s="43"/>
      <c r="B493" s="43"/>
      <c r="C493" s="43"/>
      <c r="D493" s="43"/>
      <c r="E493" s="43"/>
      <c r="F493" s="43"/>
      <c r="G493" s="43"/>
      <c r="H493" s="41"/>
      <c r="I493" s="41"/>
      <c r="J493" s="41"/>
      <c r="K493" s="48" t="str">
        <f t="shared" si="102"/>
        <v/>
      </c>
      <c r="M493" t="str">
        <f t="shared" si="103"/>
        <v>/</v>
      </c>
      <c r="O493" s="6" t="str">
        <f t="shared" si="104"/>
        <v xml:space="preserve">  - </v>
      </c>
      <c r="P493" s="8" t="str">
        <f t="shared" si="105"/>
        <v/>
      </c>
      <c r="R493" s="16">
        <f t="shared" si="106"/>
        <v>0</v>
      </c>
      <c r="S493" s="16">
        <f t="shared" si="107"/>
        <v>0</v>
      </c>
      <c r="T493" s="16">
        <f t="shared" si="108"/>
        <v>0</v>
      </c>
      <c r="U493" s="16">
        <f t="shared" si="109"/>
        <v>0</v>
      </c>
      <c r="V493" s="16">
        <f t="shared" si="110"/>
        <v>0</v>
      </c>
      <c r="W493" s="16">
        <f t="shared" si="111"/>
        <v>0</v>
      </c>
      <c r="X493" s="17"/>
      <c r="Y493" s="6">
        <f t="shared" si="112"/>
        <v>0</v>
      </c>
      <c r="AA493" s="6" t="str">
        <f t="shared" si="113"/>
        <v>/</v>
      </c>
      <c r="AB493" s="6" t="str">
        <f t="shared" si="101"/>
        <v>/</v>
      </c>
    </row>
    <row r="494" spans="1:28">
      <c r="A494" s="43"/>
      <c r="B494" s="43"/>
      <c r="C494" s="43"/>
      <c r="D494" s="43"/>
      <c r="E494" s="43"/>
      <c r="F494" s="43"/>
      <c r="G494" s="43"/>
      <c r="H494" s="41"/>
      <c r="I494" s="41"/>
      <c r="J494" s="41"/>
      <c r="K494" s="48" t="str">
        <f t="shared" si="102"/>
        <v/>
      </c>
      <c r="M494" t="str">
        <f t="shared" si="103"/>
        <v>/</v>
      </c>
      <c r="O494" s="6" t="str">
        <f t="shared" si="104"/>
        <v xml:space="preserve">  - </v>
      </c>
      <c r="P494" s="8" t="str">
        <f t="shared" si="105"/>
        <v/>
      </c>
      <c r="R494" s="16">
        <f t="shared" si="106"/>
        <v>0</v>
      </c>
      <c r="S494" s="16">
        <f t="shared" si="107"/>
        <v>0</v>
      </c>
      <c r="T494" s="16">
        <f t="shared" si="108"/>
        <v>0</v>
      </c>
      <c r="U494" s="16">
        <f t="shared" si="109"/>
        <v>0</v>
      </c>
      <c r="V494" s="16">
        <f t="shared" si="110"/>
        <v>0</v>
      </c>
      <c r="W494" s="16">
        <f t="shared" si="111"/>
        <v>0</v>
      </c>
      <c r="X494" s="17"/>
      <c r="Y494" s="6">
        <f t="shared" si="112"/>
        <v>0</v>
      </c>
      <c r="AA494" s="6" t="str">
        <f t="shared" si="113"/>
        <v>/</v>
      </c>
      <c r="AB494" s="6" t="str">
        <f t="shared" si="101"/>
        <v>/</v>
      </c>
    </row>
    <row r="495" spans="1:28">
      <c r="A495" s="43"/>
      <c r="B495" s="43"/>
      <c r="C495" s="43"/>
      <c r="D495" s="43"/>
      <c r="E495" s="43"/>
      <c r="F495" s="43"/>
      <c r="G495" s="43"/>
      <c r="H495" s="41"/>
      <c r="I495" s="41"/>
      <c r="J495" s="41"/>
      <c r="K495" s="48" t="str">
        <f t="shared" si="102"/>
        <v/>
      </c>
      <c r="M495" t="str">
        <f t="shared" si="103"/>
        <v>/</v>
      </c>
      <c r="O495" s="6" t="str">
        <f t="shared" si="104"/>
        <v xml:space="preserve">  - </v>
      </c>
      <c r="P495" s="8" t="str">
        <f t="shared" si="105"/>
        <v/>
      </c>
      <c r="R495" s="16">
        <f t="shared" si="106"/>
        <v>0</v>
      </c>
      <c r="S495" s="16">
        <f t="shared" si="107"/>
        <v>0</v>
      </c>
      <c r="T495" s="16">
        <f t="shared" si="108"/>
        <v>0</v>
      </c>
      <c r="U495" s="16">
        <f t="shared" si="109"/>
        <v>0</v>
      </c>
      <c r="V495" s="16">
        <f t="shared" si="110"/>
        <v>0</v>
      </c>
      <c r="W495" s="16">
        <f t="shared" si="111"/>
        <v>0</v>
      </c>
      <c r="X495" s="17"/>
      <c r="Y495" s="6">
        <f t="shared" si="112"/>
        <v>0</v>
      </c>
      <c r="AA495" s="6" t="str">
        <f t="shared" si="113"/>
        <v>/</v>
      </c>
      <c r="AB495" s="6" t="str">
        <f t="shared" si="101"/>
        <v>/</v>
      </c>
    </row>
    <row r="496" spans="1:28">
      <c r="A496" s="43"/>
      <c r="B496" s="43"/>
      <c r="C496" s="43"/>
      <c r="D496" s="43"/>
      <c r="E496" s="43"/>
      <c r="F496" s="43"/>
      <c r="G496" s="43"/>
      <c r="H496" s="41"/>
      <c r="I496" s="41"/>
      <c r="J496" s="41"/>
      <c r="K496" s="48" t="str">
        <f t="shared" si="102"/>
        <v/>
      </c>
      <c r="M496" t="str">
        <f t="shared" si="103"/>
        <v>/</v>
      </c>
      <c r="O496" s="6" t="str">
        <f t="shared" si="104"/>
        <v xml:space="preserve">  - </v>
      </c>
      <c r="P496" s="8" t="str">
        <f t="shared" si="105"/>
        <v/>
      </c>
      <c r="R496" s="16">
        <f t="shared" si="106"/>
        <v>0</v>
      </c>
      <c r="S496" s="16">
        <f t="shared" si="107"/>
        <v>0</v>
      </c>
      <c r="T496" s="16">
        <f t="shared" si="108"/>
        <v>0</v>
      </c>
      <c r="U496" s="16">
        <f t="shared" si="109"/>
        <v>0</v>
      </c>
      <c r="V496" s="16">
        <f t="shared" si="110"/>
        <v>0</v>
      </c>
      <c r="W496" s="16">
        <f t="shared" si="111"/>
        <v>0</v>
      </c>
      <c r="X496" s="17"/>
      <c r="Y496" s="6">
        <f t="shared" si="112"/>
        <v>0</v>
      </c>
      <c r="AA496" s="6" t="str">
        <f t="shared" si="113"/>
        <v>/</v>
      </c>
      <c r="AB496" s="6" t="str">
        <f t="shared" si="101"/>
        <v>/</v>
      </c>
    </row>
    <row r="497" spans="1:34">
      <c r="A497" s="43"/>
      <c r="B497" s="43"/>
      <c r="C497" s="43"/>
      <c r="D497" s="43"/>
      <c r="E497" s="43"/>
      <c r="F497" s="43"/>
      <c r="G497" s="43"/>
      <c r="H497" s="41"/>
      <c r="I497" s="41"/>
      <c r="J497" s="41"/>
      <c r="K497" s="48" t="str">
        <f t="shared" si="102"/>
        <v/>
      </c>
      <c r="M497" t="str">
        <f t="shared" si="103"/>
        <v>/</v>
      </c>
      <c r="O497" s="6" t="str">
        <f t="shared" si="104"/>
        <v xml:space="preserve">  - </v>
      </c>
      <c r="P497" s="8" t="str">
        <f t="shared" si="105"/>
        <v/>
      </c>
      <c r="R497" s="16">
        <f t="shared" si="106"/>
        <v>0</v>
      </c>
      <c r="S497" s="16">
        <f t="shared" si="107"/>
        <v>0</v>
      </c>
      <c r="T497" s="16">
        <f t="shared" si="108"/>
        <v>0</v>
      </c>
      <c r="U497" s="16">
        <f t="shared" si="109"/>
        <v>0</v>
      </c>
      <c r="V497" s="16">
        <f t="shared" si="110"/>
        <v>0</v>
      </c>
      <c r="W497" s="16">
        <f t="shared" si="111"/>
        <v>0</v>
      </c>
      <c r="X497" s="17"/>
      <c r="Y497" s="6">
        <f t="shared" si="112"/>
        <v>0</v>
      </c>
      <c r="AA497" s="6" t="str">
        <f t="shared" si="113"/>
        <v>/</v>
      </c>
      <c r="AB497" s="6" t="str">
        <f t="shared" si="101"/>
        <v>/</v>
      </c>
    </row>
    <row r="498" spans="1:34">
      <c r="A498" s="43"/>
      <c r="B498" s="43"/>
      <c r="C498" s="43"/>
      <c r="D498" s="43"/>
      <c r="E498" s="43"/>
      <c r="F498" s="43"/>
      <c r="G498" s="43"/>
      <c r="H498" s="41"/>
      <c r="I498" s="41"/>
      <c r="J498" s="41"/>
      <c r="K498" s="48" t="str">
        <f t="shared" si="102"/>
        <v/>
      </c>
      <c r="M498" t="str">
        <f t="shared" si="103"/>
        <v>/</v>
      </c>
      <c r="O498" s="6" t="str">
        <f t="shared" si="104"/>
        <v xml:space="preserve">  - </v>
      </c>
      <c r="P498" s="8" t="str">
        <f t="shared" si="105"/>
        <v/>
      </c>
      <c r="R498" s="16">
        <f t="shared" si="106"/>
        <v>0</v>
      </c>
      <c r="S498" s="16">
        <f t="shared" si="107"/>
        <v>0</v>
      </c>
      <c r="T498" s="16">
        <f t="shared" si="108"/>
        <v>0</v>
      </c>
      <c r="U498" s="16">
        <f t="shared" si="109"/>
        <v>0</v>
      </c>
      <c r="V498" s="16">
        <f t="shared" si="110"/>
        <v>0</v>
      </c>
      <c r="W498" s="16">
        <f t="shared" si="111"/>
        <v>0</v>
      </c>
      <c r="X498" s="17"/>
      <c r="Y498" s="6">
        <f t="shared" si="112"/>
        <v>0</v>
      </c>
      <c r="AA498" s="6" t="str">
        <f t="shared" si="113"/>
        <v>/</v>
      </c>
      <c r="AB498" s="6" t="str">
        <f t="shared" si="101"/>
        <v>/</v>
      </c>
    </row>
    <row r="499" spans="1:34">
      <c r="A499" s="43"/>
      <c r="B499" s="43"/>
      <c r="C499" s="43"/>
      <c r="D499" s="43"/>
      <c r="E499" s="43"/>
      <c r="F499" s="43"/>
      <c r="G499" s="43"/>
      <c r="H499" s="41"/>
      <c r="I499" s="41"/>
      <c r="J499" s="41"/>
      <c r="K499" s="48" t="str">
        <f t="shared" si="102"/>
        <v/>
      </c>
      <c r="M499" t="str">
        <f t="shared" si="103"/>
        <v>/</v>
      </c>
      <c r="O499" s="6" t="str">
        <f t="shared" si="104"/>
        <v xml:space="preserve">  - </v>
      </c>
      <c r="P499" s="8" t="str">
        <f t="shared" si="105"/>
        <v/>
      </c>
      <c r="R499" s="16">
        <f t="shared" si="106"/>
        <v>0</v>
      </c>
      <c r="S499" s="16">
        <f t="shared" si="107"/>
        <v>0</v>
      </c>
      <c r="T499" s="16">
        <f t="shared" si="108"/>
        <v>0</v>
      </c>
      <c r="U499" s="16">
        <f t="shared" si="109"/>
        <v>0</v>
      </c>
      <c r="V499" s="16">
        <f t="shared" si="110"/>
        <v>0</v>
      </c>
      <c r="W499" s="16">
        <f t="shared" si="111"/>
        <v>0</v>
      </c>
      <c r="X499" s="17"/>
      <c r="Y499" s="6">
        <f t="shared" si="112"/>
        <v>0</v>
      </c>
      <c r="AA499" s="6" t="str">
        <f t="shared" si="113"/>
        <v>/</v>
      </c>
      <c r="AB499" s="6" t="str">
        <f t="shared" si="101"/>
        <v>/</v>
      </c>
    </row>
    <row r="500" spans="1:34">
      <c r="A500" s="43"/>
      <c r="B500" s="43"/>
      <c r="C500" s="43"/>
      <c r="D500" s="43"/>
      <c r="E500" s="43"/>
      <c r="F500" s="43"/>
      <c r="G500" s="43"/>
      <c r="H500" s="41"/>
      <c r="I500" s="41"/>
      <c r="J500" s="41"/>
      <c r="K500" s="48" t="str">
        <f t="shared" si="102"/>
        <v/>
      </c>
      <c r="M500" t="str">
        <f t="shared" si="103"/>
        <v>/</v>
      </c>
      <c r="O500" s="6" t="str">
        <f t="shared" si="104"/>
        <v xml:space="preserve">  - </v>
      </c>
      <c r="P500" s="8" t="str">
        <f t="shared" si="105"/>
        <v/>
      </c>
      <c r="R500" s="16">
        <f t="shared" si="106"/>
        <v>0</v>
      </c>
      <c r="S500" s="16">
        <f t="shared" si="107"/>
        <v>0</v>
      </c>
      <c r="T500" s="16">
        <f t="shared" si="108"/>
        <v>0</v>
      </c>
      <c r="U500" s="16">
        <f t="shared" si="109"/>
        <v>0</v>
      </c>
      <c r="V500" s="16">
        <f t="shared" si="110"/>
        <v>0</v>
      </c>
      <c r="W500" s="16">
        <f t="shared" si="111"/>
        <v>0</v>
      </c>
      <c r="X500" s="17"/>
      <c r="Y500" s="6">
        <f t="shared" si="112"/>
        <v>0</v>
      </c>
      <c r="AA500" s="6" t="str">
        <f t="shared" si="113"/>
        <v>/</v>
      </c>
      <c r="AB500" s="6" t="str">
        <f t="shared" si="101"/>
        <v>/</v>
      </c>
    </row>
    <row r="501" spans="1:34">
      <c r="A501" s="43"/>
      <c r="B501" s="43"/>
      <c r="C501" s="43"/>
      <c r="D501" s="43"/>
      <c r="E501" s="43"/>
      <c r="F501" s="43"/>
      <c r="G501" s="43"/>
      <c r="H501" s="41"/>
      <c r="I501" s="41"/>
      <c r="J501" s="41"/>
      <c r="K501" s="48" t="str">
        <f t="shared" si="102"/>
        <v/>
      </c>
      <c r="M501" t="str">
        <f t="shared" si="103"/>
        <v>/</v>
      </c>
      <c r="O501" s="6" t="str">
        <f t="shared" si="104"/>
        <v xml:space="preserve">  - </v>
      </c>
      <c r="P501" s="8" t="str">
        <f t="shared" si="105"/>
        <v/>
      </c>
      <c r="R501" s="16">
        <f t="shared" si="106"/>
        <v>0</v>
      </c>
      <c r="S501" s="16">
        <f t="shared" si="107"/>
        <v>0</v>
      </c>
      <c r="T501" s="16">
        <f t="shared" si="108"/>
        <v>0</v>
      </c>
      <c r="U501" s="16">
        <f t="shared" si="109"/>
        <v>0</v>
      </c>
      <c r="V501" s="16">
        <f t="shared" si="110"/>
        <v>0</v>
      </c>
      <c r="W501" s="16">
        <f t="shared" si="111"/>
        <v>0</v>
      </c>
      <c r="X501" s="17"/>
      <c r="Y501" s="6">
        <f t="shared" si="112"/>
        <v>0</v>
      </c>
      <c r="AA501" s="6" t="str">
        <f t="shared" si="113"/>
        <v>/</v>
      </c>
      <c r="AB501" s="6" t="str">
        <f t="shared" si="101"/>
        <v>/</v>
      </c>
    </row>
    <row r="502" spans="1:34">
      <c r="A502" s="43"/>
      <c r="B502" s="43"/>
      <c r="C502" s="43"/>
      <c r="D502" s="43"/>
      <c r="E502" s="43"/>
      <c r="F502" s="43"/>
      <c r="G502" s="43"/>
      <c r="H502" s="41"/>
      <c r="I502" s="41"/>
      <c r="J502" s="41"/>
      <c r="K502" s="48" t="str">
        <f t="shared" si="102"/>
        <v/>
      </c>
      <c r="M502" t="str">
        <f t="shared" si="103"/>
        <v>/</v>
      </c>
      <c r="O502" s="6" t="str">
        <f t="shared" si="104"/>
        <v xml:space="preserve">  - </v>
      </c>
      <c r="P502" s="8" t="str">
        <f t="shared" si="105"/>
        <v/>
      </c>
      <c r="R502" s="16">
        <f t="shared" si="106"/>
        <v>0</v>
      </c>
      <c r="S502" s="16">
        <f t="shared" si="107"/>
        <v>0</v>
      </c>
      <c r="T502" s="16">
        <f t="shared" si="108"/>
        <v>0</v>
      </c>
      <c r="U502" s="16">
        <f t="shared" si="109"/>
        <v>0</v>
      </c>
      <c r="V502" s="16">
        <f t="shared" si="110"/>
        <v>0</v>
      </c>
      <c r="W502" s="16">
        <f t="shared" si="111"/>
        <v>0</v>
      </c>
      <c r="X502" s="17"/>
      <c r="Y502" s="6">
        <f t="shared" si="112"/>
        <v>0</v>
      </c>
      <c r="AA502" s="6" t="str">
        <f t="shared" si="113"/>
        <v>/</v>
      </c>
      <c r="AB502" s="6" t="str">
        <f t="shared" si="101"/>
        <v>/</v>
      </c>
    </row>
    <row r="503" spans="1:34">
      <c r="A503" s="43"/>
      <c r="B503" s="43"/>
      <c r="C503" s="43"/>
      <c r="D503" s="43"/>
      <c r="E503" s="43"/>
      <c r="F503" s="43"/>
      <c r="G503" s="43"/>
      <c r="H503" s="41"/>
      <c r="I503" s="41"/>
      <c r="J503" s="41"/>
      <c r="K503" s="48" t="str">
        <f t="shared" si="102"/>
        <v/>
      </c>
      <c r="M503" t="str">
        <f t="shared" si="103"/>
        <v>/</v>
      </c>
      <c r="O503" s="6" t="str">
        <f t="shared" si="104"/>
        <v xml:space="preserve">  - </v>
      </c>
      <c r="P503" s="8" t="str">
        <f t="shared" si="105"/>
        <v/>
      </c>
      <c r="R503" s="16">
        <f t="shared" si="106"/>
        <v>0</v>
      </c>
      <c r="S503" s="16">
        <f t="shared" si="107"/>
        <v>0</v>
      </c>
      <c r="T503" s="16">
        <f t="shared" si="108"/>
        <v>0</v>
      </c>
      <c r="U503" s="16">
        <f t="shared" si="109"/>
        <v>0</v>
      </c>
      <c r="V503" s="16">
        <f t="shared" si="110"/>
        <v>0</v>
      </c>
      <c r="W503" s="16">
        <f t="shared" si="111"/>
        <v>0</v>
      </c>
      <c r="X503" s="17"/>
      <c r="Y503" s="6">
        <f t="shared" si="112"/>
        <v>0</v>
      </c>
      <c r="AA503" s="6" t="str">
        <f t="shared" si="113"/>
        <v>/</v>
      </c>
      <c r="AB503" s="6" t="str">
        <f t="shared" si="101"/>
        <v>/</v>
      </c>
    </row>
    <row r="504" spans="1:34">
      <c r="A504" s="43"/>
      <c r="B504" s="43"/>
      <c r="C504" s="43"/>
      <c r="D504" s="43"/>
      <c r="E504" s="43"/>
      <c r="F504" s="43"/>
      <c r="G504" s="43"/>
      <c r="H504" s="41"/>
      <c r="I504" s="41"/>
      <c r="J504" s="41"/>
      <c r="K504" s="48" t="str">
        <f t="shared" si="102"/>
        <v/>
      </c>
      <c r="M504" t="str">
        <f t="shared" si="103"/>
        <v>/</v>
      </c>
      <c r="O504" s="6" t="str">
        <f t="shared" si="104"/>
        <v xml:space="preserve">  - </v>
      </c>
      <c r="P504" s="8" t="str">
        <f t="shared" si="105"/>
        <v/>
      </c>
      <c r="R504" s="16">
        <f t="shared" si="106"/>
        <v>0</v>
      </c>
      <c r="S504" s="16">
        <f t="shared" si="107"/>
        <v>0</v>
      </c>
      <c r="T504" s="16">
        <f t="shared" si="108"/>
        <v>0</v>
      </c>
      <c r="U504" s="16">
        <f t="shared" si="109"/>
        <v>0</v>
      </c>
      <c r="V504" s="16">
        <f t="shared" si="110"/>
        <v>0</v>
      </c>
      <c r="W504" s="16">
        <f t="shared" si="111"/>
        <v>0</v>
      </c>
      <c r="X504" s="17"/>
      <c r="Y504" s="6">
        <f t="shared" si="112"/>
        <v>0</v>
      </c>
      <c r="AA504" s="6" t="str">
        <f t="shared" si="113"/>
        <v>/</v>
      </c>
      <c r="AB504" s="6" t="str">
        <f t="shared" si="101"/>
        <v>/</v>
      </c>
    </row>
    <row r="505" spans="1:34">
      <c r="A505" s="43"/>
      <c r="B505" s="43"/>
      <c r="C505" s="43"/>
      <c r="D505" s="43"/>
      <c r="E505" s="43"/>
      <c r="F505" s="43"/>
      <c r="G505" s="43"/>
      <c r="H505" s="41"/>
      <c r="I505" s="41"/>
      <c r="J505" s="41"/>
      <c r="K505" s="48" t="str">
        <f t="shared" si="102"/>
        <v/>
      </c>
      <c r="M505" t="str">
        <f t="shared" si="103"/>
        <v>/</v>
      </c>
      <c r="O505" s="6" t="str">
        <f t="shared" si="104"/>
        <v xml:space="preserve">  - </v>
      </c>
      <c r="P505" s="8" t="str">
        <f t="shared" si="105"/>
        <v/>
      </c>
      <c r="R505" s="16">
        <f t="shared" si="106"/>
        <v>0</v>
      </c>
      <c r="S505" s="16">
        <f t="shared" si="107"/>
        <v>0</v>
      </c>
      <c r="T505" s="16">
        <f t="shared" si="108"/>
        <v>0</v>
      </c>
      <c r="U505" s="16">
        <f t="shared" si="109"/>
        <v>0</v>
      </c>
      <c r="V505" s="16">
        <f t="shared" si="110"/>
        <v>0</v>
      </c>
      <c r="W505" s="16">
        <f t="shared" si="111"/>
        <v>0</v>
      </c>
      <c r="X505" s="17"/>
      <c r="Y505" s="6">
        <f t="shared" si="112"/>
        <v>0</v>
      </c>
      <c r="AA505" s="6" t="str">
        <f t="shared" si="113"/>
        <v>/</v>
      </c>
      <c r="AB505" s="6" t="str">
        <f t="shared" si="101"/>
        <v>/</v>
      </c>
    </row>
    <row r="506" spans="1:34">
      <c r="A506" s="43"/>
      <c r="B506" s="43"/>
      <c r="C506" s="43"/>
      <c r="D506" s="43"/>
      <c r="E506" s="43"/>
      <c r="F506" s="43"/>
      <c r="G506" s="43"/>
      <c r="H506" s="41"/>
      <c r="I506" s="41"/>
      <c r="J506" s="41"/>
      <c r="K506" s="48" t="str">
        <f t="shared" si="102"/>
        <v/>
      </c>
      <c r="M506" t="str">
        <f t="shared" si="103"/>
        <v>/</v>
      </c>
      <c r="O506" s="6" t="str">
        <f t="shared" si="104"/>
        <v xml:space="preserve">  - </v>
      </c>
      <c r="P506" s="8" t="str">
        <f t="shared" si="105"/>
        <v/>
      </c>
      <c r="R506" s="16">
        <f t="shared" si="106"/>
        <v>0</v>
      </c>
      <c r="S506" s="16">
        <f t="shared" si="107"/>
        <v>0</v>
      </c>
      <c r="T506" s="16">
        <f t="shared" si="108"/>
        <v>0</v>
      </c>
      <c r="U506" s="16">
        <f t="shared" si="109"/>
        <v>0</v>
      </c>
      <c r="V506" s="16">
        <f t="shared" si="110"/>
        <v>0</v>
      </c>
      <c r="W506" s="16">
        <f t="shared" si="111"/>
        <v>0</v>
      </c>
      <c r="X506" s="17"/>
      <c r="Y506" s="6">
        <f t="shared" si="112"/>
        <v>0</v>
      </c>
      <c r="AA506" s="6" t="str">
        <f t="shared" si="113"/>
        <v>/</v>
      </c>
      <c r="AB506" s="6" t="str">
        <f t="shared" si="101"/>
        <v>/</v>
      </c>
    </row>
    <row r="507" spans="1:34">
      <c r="A507" s="43"/>
      <c r="B507" s="43"/>
      <c r="C507" s="43"/>
      <c r="D507" s="43"/>
      <c r="E507" s="43"/>
      <c r="F507" s="43"/>
      <c r="G507" s="43"/>
      <c r="H507" s="41"/>
      <c r="I507" s="41"/>
      <c r="J507" s="41"/>
      <c r="K507" s="48" t="str">
        <f t="shared" si="102"/>
        <v/>
      </c>
      <c r="M507" t="str">
        <f t="shared" si="103"/>
        <v>/</v>
      </c>
      <c r="O507" s="6" t="str">
        <f t="shared" si="104"/>
        <v xml:space="preserve">  - </v>
      </c>
      <c r="P507" s="8" t="str">
        <f t="shared" si="105"/>
        <v/>
      </c>
      <c r="R507" s="16">
        <f t="shared" si="106"/>
        <v>0</v>
      </c>
      <c r="S507" s="16">
        <f t="shared" si="107"/>
        <v>0</v>
      </c>
      <c r="T507" s="16">
        <f t="shared" si="108"/>
        <v>0</v>
      </c>
      <c r="U507" s="16">
        <f t="shared" si="109"/>
        <v>0</v>
      </c>
      <c r="V507" s="16">
        <f t="shared" si="110"/>
        <v>0</v>
      </c>
      <c r="W507" s="16">
        <f t="shared" si="111"/>
        <v>0</v>
      </c>
      <c r="X507" s="17"/>
      <c r="Y507" s="6">
        <f t="shared" si="112"/>
        <v>0</v>
      </c>
      <c r="AA507" s="6" t="str">
        <f t="shared" si="113"/>
        <v>/</v>
      </c>
      <c r="AB507" s="6" t="str">
        <f t="shared" si="101"/>
        <v>/</v>
      </c>
    </row>
    <row r="509" spans="1:34">
      <c r="U509" s="1"/>
      <c r="V509" s="1"/>
      <c r="W509" s="1"/>
      <c r="X509" s="1"/>
    </row>
    <row r="510" spans="1:34">
      <c r="W510" s="1"/>
      <c r="X510" s="1"/>
    </row>
    <row r="512" spans="1:34">
      <c r="AG512" s="25" t="s">
        <v>61</v>
      </c>
      <c r="AH512" s="24" t="s">
        <v>12</v>
      </c>
    </row>
    <row r="513" spans="32:34">
      <c r="AF513" s="13" t="s">
        <v>67</v>
      </c>
      <c r="AG513" s="2" t="s">
        <v>1</v>
      </c>
      <c r="AH513" s="2" t="s">
        <v>2</v>
      </c>
    </row>
    <row r="514" spans="32:34">
      <c r="AG514" t="s">
        <v>3</v>
      </c>
      <c r="AH514" t="s">
        <v>8</v>
      </c>
    </row>
    <row r="515" spans="32:34">
      <c r="AG515" t="s">
        <v>4</v>
      </c>
      <c r="AH515" t="s">
        <v>9</v>
      </c>
    </row>
    <row r="516" spans="32:34">
      <c r="AG516" t="s">
        <v>5</v>
      </c>
      <c r="AH516" t="s">
        <v>10</v>
      </c>
    </row>
    <row r="517" spans="32:34">
      <c r="AG517" t="s">
        <v>6</v>
      </c>
      <c r="AH517" t="s">
        <v>11</v>
      </c>
    </row>
    <row r="518" spans="32:34">
      <c r="AG518" t="s">
        <v>7</v>
      </c>
      <c r="AH518" t="s">
        <v>40</v>
      </c>
    </row>
    <row r="519" spans="32:34">
      <c r="AG519" t="s">
        <v>41</v>
      </c>
      <c r="AH519" s="21" t="s">
        <v>59</v>
      </c>
    </row>
    <row r="520" spans="32:34">
      <c r="AG520" t="s">
        <v>42</v>
      </c>
      <c r="AH520" s="21" t="s">
        <v>60</v>
      </c>
    </row>
    <row r="521" spans="32:34">
      <c r="AG521" s="21" t="s">
        <v>57</v>
      </c>
      <c r="AH521" s="21" t="s">
        <v>58</v>
      </c>
    </row>
    <row r="527" spans="32:34">
      <c r="AG527" s="22" t="s">
        <v>61</v>
      </c>
      <c r="AH527" s="24" t="s">
        <v>68</v>
      </c>
    </row>
    <row r="528" spans="32:34">
      <c r="AG528" s="2" t="str">
        <f>AG513</f>
        <v>de</v>
      </c>
      <c r="AH528" s="2" t="str">
        <f>AH513</f>
        <v>it</v>
      </c>
    </row>
    <row r="529" spans="33:50">
      <c r="AG529" t="s">
        <v>20</v>
      </c>
      <c r="AH529" t="s">
        <v>23</v>
      </c>
    </row>
    <row r="530" spans="33:50">
      <c r="AG530" t="s">
        <v>21</v>
      </c>
      <c r="AH530" t="s">
        <v>24</v>
      </c>
    </row>
    <row r="531" spans="33:50">
      <c r="AG531" t="s">
        <v>22</v>
      </c>
      <c r="AH531" t="s">
        <v>25</v>
      </c>
    </row>
    <row r="532" spans="33:50">
      <c r="AG532" t="s">
        <v>27</v>
      </c>
      <c r="AH532" t="s">
        <v>26</v>
      </c>
    </row>
    <row r="533" spans="33:50">
      <c r="AG533" t="s">
        <v>70</v>
      </c>
      <c r="AH533" t="s">
        <v>71</v>
      </c>
    </row>
    <row r="541" spans="33:50" s="23" customFormat="1" ht="32.25" customHeight="1">
      <c r="AL541" s="31" t="s">
        <v>72</v>
      </c>
      <c r="AM541" s="30"/>
      <c r="AN541" s="30"/>
      <c r="AO541" s="30"/>
      <c r="AP541" s="29" t="s">
        <v>31</v>
      </c>
      <c r="AQ541" s="29" t="s">
        <v>65</v>
      </c>
      <c r="AS541" s="32" t="s">
        <v>75</v>
      </c>
      <c r="AT541" s="32" t="s">
        <v>85</v>
      </c>
      <c r="AU541" s="32" t="s">
        <v>85</v>
      </c>
      <c r="AV541" s="32" t="s">
        <v>85</v>
      </c>
      <c r="AW541" s="32" t="s">
        <v>85</v>
      </c>
      <c r="AX541" s="32" t="s">
        <v>85</v>
      </c>
    </row>
    <row r="542" spans="33:50">
      <c r="AL542" s="34" t="s">
        <v>19</v>
      </c>
      <c r="AM542" s="34" t="s">
        <v>78</v>
      </c>
      <c r="AN542" s="34" t="s">
        <v>79</v>
      </c>
      <c r="AO542" s="34" t="s">
        <v>77</v>
      </c>
      <c r="AP542" s="33" t="s">
        <v>76</v>
      </c>
      <c r="AQ542" s="33" t="s">
        <v>66</v>
      </c>
      <c r="AS542" s="33" t="s">
        <v>66</v>
      </c>
      <c r="AT542" s="33" t="s">
        <v>82</v>
      </c>
      <c r="AU542" s="33" t="s">
        <v>83</v>
      </c>
      <c r="AV542" s="33" t="s">
        <v>84</v>
      </c>
      <c r="AW542" s="33" t="s">
        <v>86</v>
      </c>
      <c r="AX542" s="33" t="s">
        <v>87</v>
      </c>
    </row>
    <row r="543" spans="33:50">
      <c r="AL543" s="6" t="s">
        <v>1</v>
      </c>
      <c r="AM543" s="6" t="s">
        <v>3</v>
      </c>
      <c r="AN543" s="6" t="s">
        <v>20</v>
      </c>
      <c r="AO543" s="6" t="str">
        <f>AM543&amp;" - "&amp;AN543</f>
        <v>Gastgewerbe - Grundkurs: Allgemeiner Teil 4 h</v>
      </c>
      <c r="AP543" s="6" t="str">
        <f t="shared" ref="AP543:AP565" si="114">AL543&amp;" "&amp;AM543&amp;" - "&amp;AN543</f>
        <v>de Gastgewerbe - Grundkurs: Allgemeiner Teil 4 h</v>
      </c>
      <c r="AQ543" s="26" t="s">
        <v>20</v>
      </c>
      <c r="AS543" s="6" t="s">
        <v>80</v>
      </c>
      <c r="AT543" s="35">
        <v>40</v>
      </c>
      <c r="AU543" s="36">
        <v>38</v>
      </c>
      <c r="AV543" s="36">
        <v>36</v>
      </c>
      <c r="AW543" s="36">
        <v>35</v>
      </c>
      <c r="AX543" s="36">
        <v>35</v>
      </c>
    </row>
    <row r="544" spans="33:50">
      <c r="AL544" s="6" t="s">
        <v>1</v>
      </c>
      <c r="AM544" s="6" t="s">
        <v>3</v>
      </c>
      <c r="AN544" s="6" t="s">
        <v>21</v>
      </c>
      <c r="AO544" s="6" t="str">
        <f t="shared" ref="AO544:AO573" si="115">AM544&amp;" - "&amp;AN544</f>
        <v>Gastgewerbe - Grundkurs: Spezifischer Teil 4 h</v>
      </c>
      <c r="AP544" s="6" t="str">
        <f t="shared" si="114"/>
        <v>de Gastgewerbe - Grundkurs: Spezifischer Teil 4 h</v>
      </c>
      <c r="AQ544" s="6" t="str">
        <f>AO544</f>
        <v>Gastgewerbe - Grundkurs: Spezifischer Teil 4 h</v>
      </c>
      <c r="AS544" s="6" t="s">
        <v>80</v>
      </c>
      <c r="AT544" s="35">
        <v>40</v>
      </c>
      <c r="AU544" s="36">
        <v>38</v>
      </c>
      <c r="AV544" s="36">
        <v>36</v>
      </c>
      <c r="AW544" s="36">
        <v>35</v>
      </c>
      <c r="AX544" s="36">
        <v>35</v>
      </c>
    </row>
    <row r="545" spans="38:50">
      <c r="AL545" s="6" t="s">
        <v>1</v>
      </c>
      <c r="AM545" s="6" t="s">
        <v>3</v>
      </c>
      <c r="AN545" s="6" t="s">
        <v>22</v>
      </c>
      <c r="AO545" s="6" t="str">
        <f t="shared" si="115"/>
        <v>Gastgewerbe - Grundkurs: Gesamter Grundkurs 8 h</v>
      </c>
      <c r="AP545" s="6" t="str">
        <f t="shared" si="114"/>
        <v>de Gastgewerbe - Grundkurs: Gesamter Grundkurs 8 h</v>
      </c>
      <c r="AQ545" s="6" t="str">
        <f t="shared" ref="AQ545:AQ570" si="116">AO545</f>
        <v>Gastgewerbe - Grundkurs: Gesamter Grundkurs 8 h</v>
      </c>
      <c r="AS545" s="6" t="s">
        <v>80</v>
      </c>
      <c r="AT545" s="36">
        <v>80</v>
      </c>
      <c r="AU545" s="36">
        <v>76</v>
      </c>
      <c r="AV545" s="36">
        <v>72</v>
      </c>
      <c r="AW545" s="36">
        <v>70</v>
      </c>
      <c r="AX545" s="36">
        <v>70</v>
      </c>
    </row>
    <row r="546" spans="38:50">
      <c r="AL546" s="6" t="s">
        <v>1</v>
      </c>
      <c r="AM546" s="6" t="s">
        <v>3</v>
      </c>
      <c r="AN546" s="6" t="s">
        <v>27</v>
      </c>
      <c r="AO546" s="6" t="str">
        <f t="shared" si="115"/>
        <v>Gastgewerbe - Auffrischungskurs 6 h</v>
      </c>
      <c r="AP546" s="6" t="str">
        <f t="shared" si="114"/>
        <v>de Gastgewerbe - Auffrischungskurs 6 h</v>
      </c>
      <c r="AQ546" s="6" t="str">
        <f t="shared" si="116"/>
        <v>Gastgewerbe - Auffrischungskurs 6 h</v>
      </c>
      <c r="AS546" s="6" t="s">
        <v>80</v>
      </c>
      <c r="AT546" s="23">
        <v>55</v>
      </c>
      <c r="AU546" s="37">
        <v>48</v>
      </c>
      <c r="AV546" s="37">
        <v>45</v>
      </c>
      <c r="AW546" s="37">
        <v>40</v>
      </c>
      <c r="AX546" s="37">
        <v>35</v>
      </c>
    </row>
    <row r="547" spans="38:50">
      <c r="AL547" s="6" t="s">
        <v>1</v>
      </c>
      <c r="AM547" s="6" t="s">
        <v>3</v>
      </c>
      <c r="AN547" s="6" t="s">
        <v>70</v>
      </c>
      <c r="AO547" s="6" t="str">
        <f t="shared" si="115"/>
        <v>Gastgewerbe - Kurs zur Verwendung von Diisocyanaten</v>
      </c>
      <c r="AP547" s="6" t="str">
        <f t="shared" si="114"/>
        <v>de Gastgewerbe - Kurs zur Verwendung von Diisocyanaten</v>
      </c>
      <c r="AQ547" s="27" t="s">
        <v>73</v>
      </c>
      <c r="AS547" s="6" t="s">
        <v>81</v>
      </c>
      <c r="AT547" s="36">
        <v>25</v>
      </c>
      <c r="AU547" s="36">
        <v>25</v>
      </c>
      <c r="AV547" s="36">
        <v>25</v>
      </c>
      <c r="AW547" s="36">
        <v>25</v>
      </c>
      <c r="AX547" s="36">
        <v>25</v>
      </c>
    </row>
    <row r="548" spans="38:50">
      <c r="AL548" s="6" t="s">
        <v>1</v>
      </c>
      <c r="AM548" s="6" t="s">
        <v>4</v>
      </c>
      <c r="AN548" s="6" t="s">
        <v>20</v>
      </c>
      <c r="AO548" s="6" t="str">
        <f t="shared" si="115"/>
        <v>Handel - Grundkurs: Allgemeiner Teil 4 h</v>
      </c>
      <c r="AP548" s="6" t="str">
        <f t="shared" si="114"/>
        <v>de Handel - Grundkurs: Allgemeiner Teil 4 h</v>
      </c>
      <c r="AQ548" s="26" t="s">
        <v>20</v>
      </c>
      <c r="AS548" s="6" t="s">
        <v>80</v>
      </c>
      <c r="AT548" s="35">
        <v>40</v>
      </c>
      <c r="AU548" s="36">
        <v>38</v>
      </c>
      <c r="AV548" s="36">
        <v>36</v>
      </c>
      <c r="AW548" s="36">
        <v>35</v>
      </c>
      <c r="AX548" s="36">
        <v>35</v>
      </c>
    </row>
    <row r="549" spans="38:50">
      <c r="AL549" s="6" t="s">
        <v>1</v>
      </c>
      <c r="AM549" s="6" t="s">
        <v>4</v>
      </c>
      <c r="AN549" s="6" t="s">
        <v>21</v>
      </c>
      <c r="AO549" s="6" t="str">
        <f t="shared" si="115"/>
        <v>Handel - Grundkurs: Spezifischer Teil 4 h</v>
      </c>
      <c r="AP549" s="6" t="str">
        <f t="shared" si="114"/>
        <v>de Handel - Grundkurs: Spezifischer Teil 4 h</v>
      </c>
      <c r="AQ549" s="6" t="str">
        <f t="shared" si="116"/>
        <v>Handel - Grundkurs: Spezifischer Teil 4 h</v>
      </c>
      <c r="AS549" s="6" t="s">
        <v>80</v>
      </c>
      <c r="AT549" s="35">
        <v>40</v>
      </c>
      <c r="AU549" s="36">
        <v>38</v>
      </c>
      <c r="AV549" s="36">
        <v>36</v>
      </c>
      <c r="AW549" s="36">
        <v>35</v>
      </c>
      <c r="AX549" s="36">
        <v>35</v>
      </c>
    </row>
    <row r="550" spans="38:50">
      <c r="AL550" s="6" t="s">
        <v>1</v>
      </c>
      <c r="AM550" s="6" t="s">
        <v>4</v>
      </c>
      <c r="AN550" s="6" t="s">
        <v>22</v>
      </c>
      <c r="AO550" s="6" t="str">
        <f t="shared" si="115"/>
        <v>Handel - Grundkurs: Gesamter Grundkurs 8 h</v>
      </c>
      <c r="AP550" s="6" t="str">
        <f t="shared" si="114"/>
        <v>de Handel - Grundkurs: Gesamter Grundkurs 8 h</v>
      </c>
      <c r="AQ550" s="6" t="str">
        <f t="shared" si="116"/>
        <v>Handel - Grundkurs: Gesamter Grundkurs 8 h</v>
      </c>
      <c r="AS550" s="6" t="s">
        <v>80</v>
      </c>
      <c r="AT550" s="36">
        <v>80</v>
      </c>
      <c r="AU550" s="36">
        <v>76</v>
      </c>
      <c r="AV550" s="36">
        <v>72</v>
      </c>
      <c r="AW550" s="36">
        <v>70</v>
      </c>
      <c r="AX550" s="36">
        <v>70</v>
      </c>
    </row>
    <row r="551" spans="38:50">
      <c r="AL551" s="6" t="s">
        <v>1</v>
      </c>
      <c r="AM551" s="6" t="s">
        <v>4</v>
      </c>
      <c r="AN551" s="6" t="s">
        <v>27</v>
      </c>
      <c r="AO551" s="6" t="str">
        <f t="shared" si="115"/>
        <v>Handel - Auffrischungskurs 6 h</v>
      </c>
      <c r="AP551" s="6" t="str">
        <f t="shared" si="114"/>
        <v>de Handel - Auffrischungskurs 6 h</v>
      </c>
      <c r="AQ551" s="6" t="str">
        <f t="shared" si="116"/>
        <v>Handel - Auffrischungskurs 6 h</v>
      </c>
      <c r="AS551" s="6" t="s">
        <v>80</v>
      </c>
      <c r="AT551" s="23">
        <v>55</v>
      </c>
      <c r="AU551" s="37">
        <v>48</v>
      </c>
      <c r="AV551" s="37">
        <v>45</v>
      </c>
      <c r="AW551" s="37">
        <v>40</v>
      </c>
      <c r="AX551" s="37">
        <v>35</v>
      </c>
    </row>
    <row r="552" spans="38:50">
      <c r="AL552" s="6" t="s">
        <v>1</v>
      </c>
      <c r="AM552" s="6" t="s">
        <v>4</v>
      </c>
      <c r="AN552" s="6" t="s">
        <v>70</v>
      </c>
      <c r="AO552" s="6" t="str">
        <f t="shared" si="115"/>
        <v>Handel - Kurs zur Verwendung von Diisocyanaten</v>
      </c>
      <c r="AP552" s="6" t="str">
        <f t="shared" si="114"/>
        <v>de Handel - Kurs zur Verwendung von Diisocyanaten</v>
      </c>
      <c r="AQ552" s="27" t="s">
        <v>73</v>
      </c>
      <c r="AS552" s="6" t="s">
        <v>81</v>
      </c>
      <c r="AT552" s="36">
        <v>25</v>
      </c>
      <c r="AU552" s="36">
        <v>25</v>
      </c>
      <c r="AV552" s="36">
        <v>25</v>
      </c>
      <c r="AW552" s="36">
        <v>25</v>
      </c>
      <c r="AX552" s="36">
        <v>25</v>
      </c>
    </row>
    <row r="553" spans="38:50">
      <c r="AL553" s="6" t="s">
        <v>1</v>
      </c>
      <c r="AM553" s="6" t="s">
        <v>5</v>
      </c>
      <c r="AN553" s="6" t="s">
        <v>20</v>
      </c>
      <c r="AO553" s="6" t="str">
        <f t="shared" si="115"/>
        <v>Bildschirmarbeit - Grundkurs: Allgemeiner Teil 4 h</v>
      </c>
      <c r="AP553" s="6" t="str">
        <f t="shared" si="114"/>
        <v>de Bildschirmarbeit - Grundkurs: Allgemeiner Teil 4 h</v>
      </c>
      <c r="AQ553" s="26" t="s">
        <v>20</v>
      </c>
      <c r="AS553" s="6" t="s">
        <v>80</v>
      </c>
      <c r="AT553" s="35">
        <v>40</v>
      </c>
      <c r="AU553" s="36">
        <v>38</v>
      </c>
      <c r="AV553" s="36">
        <v>36</v>
      </c>
      <c r="AW553" s="36">
        <v>35</v>
      </c>
      <c r="AX553" s="36">
        <v>35</v>
      </c>
    </row>
    <row r="554" spans="38:50">
      <c r="AL554" s="6" t="s">
        <v>1</v>
      </c>
      <c r="AM554" s="6" t="s">
        <v>5</v>
      </c>
      <c r="AN554" s="6" t="s">
        <v>21</v>
      </c>
      <c r="AO554" s="6" t="str">
        <f t="shared" si="115"/>
        <v>Bildschirmarbeit - Grundkurs: Spezifischer Teil 4 h</v>
      </c>
      <c r="AP554" s="6" t="str">
        <f t="shared" si="114"/>
        <v>de Bildschirmarbeit - Grundkurs: Spezifischer Teil 4 h</v>
      </c>
      <c r="AQ554" s="6" t="str">
        <f t="shared" si="116"/>
        <v>Bildschirmarbeit - Grundkurs: Spezifischer Teil 4 h</v>
      </c>
      <c r="AS554" s="6" t="s">
        <v>80</v>
      </c>
      <c r="AT554" s="35">
        <v>40</v>
      </c>
      <c r="AU554" s="36">
        <v>38</v>
      </c>
      <c r="AV554" s="36">
        <v>36</v>
      </c>
      <c r="AW554" s="36">
        <v>35</v>
      </c>
      <c r="AX554" s="36">
        <v>35</v>
      </c>
    </row>
    <row r="555" spans="38:50">
      <c r="AL555" s="6" t="s">
        <v>1</v>
      </c>
      <c r="AM555" s="6" t="s">
        <v>5</v>
      </c>
      <c r="AN555" s="6" t="s">
        <v>22</v>
      </c>
      <c r="AO555" s="6" t="str">
        <f t="shared" si="115"/>
        <v>Bildschirmarbeit - Grundkurs: Gesamter Grundkurs 8 h</v>
      </c>
      <c r="AP555" s="6" t="str">
        <f t="shared" si="114"/>
        <v>de Bildschirmarbeit - Grundkurs: Gesamter Grundkurs 8 h</v>
      </c>
      <c r="AQ555" s="6" t="str">
        <f t="shared" si="116"/>
        <v>Bildschirmarbeit - Grundkurs: Gesamter Grundkurs 8 h</v>
      </c>
      <c r="AS555" s="6" t="s">
        <v>80</v>
      </c>
      <c r="AT555" s="36">
        <v>80</v>
      </c>
      <c r="AU555" s="36">
        <v>76</v>
      </c>
      <c r="AV555" s="36">
        <v>72</v>
      </c>
      <c r="AW555" s="36">
        <v>70</v>
      </c>
      <c r="AX555" s="36">
        <v>70</v>
      </c>
    </row>
    <row r="556" spans="38:50">
      <c r="AL556" s="6" t="s">
        <v>1</v>
      </c>
      <c r="AM556" s="6" t="s">
        <v>5</v>
      </c>
      <c r="AN556" s="6" t="s">
        <v>27</v>
      </c>
      <c r="AO556" s="6" t="str">
        <f t="shared" si="115"/>
        <v>Bildschirmarbeit - Auffrischungskurs 6 h</v>
      </c>
      <c r="AP556" s="6" t="str">
        <f t="shared" si="114"/>
        <v>de Bildschirmarbeit - Auffrischungskurs 6 h</v>
      </c>
      <c r="AQ556" s="6" t="str">
        <f t="shared" si="116"/>
        <v>Bildschirmarbeit - Auffrischungskurs 6 h</v>
      </c>
      <c r="AS556" s="6" t="s">
        <v>80</v>
      </c>
      <c r="AT556" s="23">
        <v>55</v>
      </c>
      <c r="AU556" s="37">
        <v>48</v>
      </c>
      <c r="AV556" s="37">
        <v>45</v>
      </c>
      <c r="AW556" s="37">
        <v>40</v>
      </c>
      <c r="AX556" s="37">
        <v>35</v>
      </c>
    </row>
    <row r="557" spans="38:50">
      <c r="AL557" s="6" t="s">
        <v>1</v>
      </c>
      <c r="AM557" s="6" t="s">
        <v>5</v>
      </c>
      <c r="AN557" s="6" t="s">
        <v>70</v>
      </c>
      <c r="AO557" s="6" t="str">
        <f t="shared" si="115"/>
        <v>Bildschirmarbeit - Kurs zur Verwendung von Diisocyanaten</v>
      </c>
      <c r="AP557" s="6" t="str">
        <f t="shared" si="114"/>
        <v>de Bildschirmarbeit - Kurs zur Verwendung von Diisocyanaten</v>
      </c>
      <c r="AQ557" s="27" t="s">
        <v>73</v>
      </c>
      <c r="AS557" s="6" t="s">
        <v>81</v>
      </c>
      <c r="AT557" s="36">
        <v>25</v>
      </c>
      <c r="AU557" s="36">
        <v>25</v>
      </c>
      <c r="AV557" s="36">
        <v>25</v>
      </c>
      <c r="AW557" s="36">
        <v>25</v>
      </c>
      <c r="AX557" s="36">
        <v>25</v>
      </c>
    </row>
    <row r="558" spans="38:50">
      <c r="AL558" s="6" t="s">
        <v>1</v>
      </c>
      <c r="AM558" s="6" t="s">
        <v>6</v>
      </c>
      <c r="AN558" s="6" t="s">
        <v>20</v>
      </c>
      <c r="AO558" s="6" t="str">
        <f t="shared" si="115"/>
        <v>Unterhaltung - Grundkurs: Allgemeiner Teil 4 h</v>
      </c>
      <c r="AP558" s="6" t="str">
        <f t="shared" si="114"/>
        <v>de Unterhaltung - Grundkurs: Allgemeiner Teil 4 h</v>
      </c>
      <c r="AQ558" s="26" t="s">
        <v>20</v>
      </c>
      <c r="AS558" s="6" t="s">
        <v>80</v>
      </c>
      <c r="AT558" s="35">
        <v>40</v>
      </c>
      <c r="AU558" s="36">
        <v>38</v>
      </c>
      <c r="AV558" s="36">
        <v>36</v>
      </c>
      <c r="AW558" s="36">
        <v>35</v>
      </c>
      <c r="AX558" s="36">
        <v>35</v>
      </c>
    </row>
    <row r="559" spans="38:50">
      <c r="AL559" s="6" t="s">
        <v>1</v>
      </c>
      <c r="AM559" s="6" t="s">
        <v>6</v>
      </c>
      <c r="AN559" s="6" t="s">
        <v>21</v>
      </c>
      <c r="AO559" s="6" t="str">
        <f t="shared" si="115"/>
        <v>Unterhaltung - Grundkurs: Spezifischer Teil 4 h</v>
      </c>
      <c r="AP559" s="6" t="str">
        <f t="shared" si="114"/>
        <v>de Unterhaltung - Grundkurs: Spezifischer Teil 4 h</v>
      </c>
      <c r="AQ559" s="6" t="str">
        <f t="shared" si="116"/>
        <v>Unterhaltung - Grundkurs: Spezifischer Teil 4 h</v>
      </c>
      <c r="AS559" s="6" t="s">
        <v>80</v>
      </c>
      <c r="AT559" s="35">
        <v>40</v>
      </c>
      <c r="AU559" s="36">
        <v>38</v>
      </c>
      <c r="AV559" s="36">
        <v>36</v>
      </c>
      <c r="AW559" s="36">
        <v>35</v>
      </c>
      <c r="AX559" s="36">
        <v>35</v>
      </c>
    </row>
    <row r="560" spans="38:50">
      <c r="AL560" s="6" t="s">
        <v>1</v>
      </c>
      <c r="AM560" s="6" t="s">
        <v>6</v>
      </c>
      <c r="AN560" s="6" t="s">
        <v>22</v>
      </c>
      <c r="AO560" s="6" t="str">
        <f t="shared" si="115"/>
        <v>Unterhaltung - Grundkurs: Gesamter Grundkurs 8 h</v>
      </c>
      <c r="AP560" s="6" t="str">
        <f t="shared" si="114"/>
        <v>de Unterhaltung - Grundkurs: Gesamter Grundkurs 8 h</v>
      </c>
      <c r="AQ560" s="6" t="str">
        <f t="shared" si="116"/>
        <v>Unterhaltung - Grundkurs: Gesamter Grundkurs 8 h</v>
      </c>
      <c r="AS560" s="6" t="s">
        <v>80</v>
      </c>
      <c r="AT560" s="36">
        <v>80</v>
      </c>
      <c r="AU560" s="36">
        <v>76</v>
      </c>
      <c r="AV560" s="36">
        <v>72</v>
      </c>
      <c r="AW560" s="36">
        <v>70</v>
      </c>
      <c r="AX560" s="36">
        <v>70</v>
      </c>
    </row>
    <row r="561" spans="38:50">
      <c r="AL561" s="6" t="s">
        <v>1</v>
      </c>
      <c r="AM561" s="6" t="s">
        <v>6</v>
      </c>
      <c r="AN561" s="6" t="s">
        <v>27</v>
      </c>
      <c r="AO561" s="6" t="str">
        <f t="shared" si="115"/>
        <v>Unterhaltung - Auffrischungskurs 6 h</v>
      </c>
      <c r="AP561" s="6" t="str">
        <f t="shared" si="114"/>
        <v>de Unterhaltung - Auffrischungskurs 6 h</v>
      </c>
      <c r="AQ561" s="6" t="str">
        <f t="shared" si="116"/>
        <v>Unterhaltung - Auffrischungskurs 6 h</v>
      </c>
      <c r="AS561" s="6" t="s">
        <v>80</v>
      </c>
      <c r="AT561" s="23">
        <v>55</v>
      </c>
      <c r="AU561" s="37">
        <v>48</v>
      </c>
      <c r="AV561" s="37">
        <v>45</v>
      </c>
      <c r="AW561" s="37">
        <v>40</v>
      </c>
      <c r="AX561" s="37">
        <v>35</v>
      </c>
    </row>
    <row r="562" spans="38:50">
      <c r="AL562" s="6" t="s">
        <v>1</v>
      </c>
      <c r="AM562" s="6" t="s">
        <v>6</v>
      </c>
      <c r="AN562" s="6" t="s">
        <v>70</v>
      </c>
      <c r="AO562" s="6" t="str">
        <f t="shared" si="115"/>
        <v>Unterhaltung - Kurs zur Verwendung von Diisocyanaten</v>
      </c>
      <c r="AP562" s="6" t="str">
        <f t="shared" si="114"/>
        <v>de Unterhaltung - Kurs zur Verwendung von Diisocyanaten</v>
      </c>
      <c r="AQ562" s="27" t="s">
        <v>73</v>
      </c>
      <c r="AS562" s="6" t="s">
        <v>81</v>
      </c>
      <c r="AT562" s="36">
        <v>25</v>
      </c>
      <c r="AU562" s="36">
        <v>25</v>
      </c>
      <c r="AV562" s="36">
        <v>25</v>
      </c>
      <c r="AW562" s="36">
        <v>25</v>
      </c>
      <c r="AX562" s="36">
        <v>25</v>
      </c>
    </row>
    <row r="563" spans="38:50">
      <c r="AL563" s="6" t="s">
        <v>1</v>
      </c>
      <c r="AM563" s="6" t="s">
        <v>7</v>
      </c>
      <c r="AN563" s="6" t="s">
        <v>20</v>
      </c>
      <c r="AO563" s="6" t="str">
        <f t="shared" si="115"/>
        <v>Betreuung - Grundkurs: Allgemeiner Teil 4 h</v>
      </c>
      <c r="AP563" s="6" t="str">
        <f t="shared" si="114"/>
        <v>de Betreuung - Grundkurs: Allgemeiner Teil 4 h</v>
      </c>
      <c r="AQ563" s="26" t="s">
        <v>20</v>
      </c>
      <c r="AS563" s="6" t="s">
        <v>80</v>
      </c>
      <c r="AT563" s="35">
        <v>40</v>
      </c>
      <c r="AU563" s="36">
        <v>38</v>
      </c>
      <c r="AV563" s="36">
        <v>36</v>
      </c>
      <c r="AW563" s="36">
        <v>35</v>
      </c>
      <c r="AX563" s="36">
        <v>35</v>
      </c>
    </row>
    <row r="564" spans="38:50">
      <c r="AL564" s="6" t="s">
        <v>1</v>
      </c>
      <c r="AM564" s="6" t="s">
        <v>7</v>
      </c>
      <c r="AN564" s="6" t="s">
        <v>27</v>
      </c>
      <c r="AO564" s="6" t="str">
        <f t="shared" si="115"/>
        <v>Betreuung - Auffrischungskurs 6 h</v>
      </c>
      <c r="AP564" s="6" t="str">
        <f t="shared" si="114"/>
        <v>de Betreuung - Auffrischungskurs 6 h</v>
      </c>
      <c r="AQ564" s="6" t="str">
        <f t="shared" si="116"/>
        <v>Betreuung - Auffrischungskurs 6 h</v>
      </c>
      <c r="AS564" s="6" t="s">
        <v>80</v>
      </c>
      <c r="AT564" s="23">
        <v>55</v>
      </c>
      <c r="AU564" s="37">
        <v>48</v>
      </c>
      <c r="AV564" s="37">
        <v>45</v>
      </c>
      <c r="AW564" s="37">
        <v>40</v>
      </c>
      <c r="AX564" s="37">
        <v>35</v>
      </c>
    </row>
    <row r="565" spans="38:50">
      <c r="AL565" s="6" t="s">
        <v>1</v>
      </c>
      <c r="AM565" s="6" t="s">
        <v>7</v>
      </c>
      <c r="AN565" s="6" t="s">
        <v>70</v>
      </c>
      <c r="AO565" s="6" t="str">
        <f t="shared" si="115"/>
        <v>Betreuung - Kurs zur Verwendung von Diisocyanaten</v>
      </c>
      <c r="AP565" s="6" t="str">
        <f t="shared" si="114"/>
        <v>de Betreuung - Kurs zur Verwendung von Diisocyanaten</v>
      </c>
      <c r="AQ565" s="27" t="s">
        <v>73</v>
      </c>
      <c r="AS565" s="6" t="s">
        <v>81</v>
      </c>
      <c r="AT565" s="36">
        <v>25</v>
      </c>
      <c r="AU565" s="36">
        <v>25</v>
      </c>
      <c r="AV565" s="36">
        <v>25</v>
      </c>
      <c r="AW565" s="36">
        <v>25</v>
      </c>
      <c r="AX565" s="36">
        <v>25</v>
      </c>
    </row>
    <row r="566" spans="38:50">
      <c r="AL566" s="6" t="s">
        <v>1</v>
      </c>
      <c r="AM566" s="6" t="s">
        <v>41</v>
      </c>
      <c r="AN566" s="6" t="s">
        <v>27</v>
      </c>
      <c r="AO566" s="6" t="str">
        <f t="shared" si="115"/>
        <v>Handwerk und Bau - Auffrischungskurs 6 h</v>
      </c>
      <c r="AP566" s="6" t="str">
        <f t="shared" ref="AP566:AP571" si="117">AL566&amp;" "&amp;AM566&amp;" - "&amp;AN566</f>
        <v>de Handwerk und Bau - Auffrischungskurs 6 h</v>
      </c>
      <c r="AQ566" s="28" t="s">
        <v>48</v>
      </c>
      <c r="AS566" s="6" t="s">
        <v>80</v>
      </c>
      <c r="AT566" s="23">
        <v>55</v>
      </c>
      <c r="AU566" s="37">
        <v>48</v>
      </c>
      <c r="AV566" s="37">
        <v>45</v>
      </c>
      <c r="AW566" s="37">
        <v>40</v>
      </c>
      <c r="AX566" s="37">
        <v>35</v>
      </c>
    </row>
    <row r="567" spans="38:50">
      <c r="AL567" s="6" t="s">
        <v>1</v>
      </c>
      <c r="AM567" s="6" t="s">
        <v>41</v>
      </c>
      <c r="AN567" s="6" t="s">
        <v>20</v>
      </c>
      <c r="AO567" s="6" t="str">
        <f t="shared" si="115"/>
        <v>Handwerk und Bau - Grundkurs: Allgemeiner Teil 4 h</v>
      </c>
      <c r="AP567" s="6" t="str">
        <f t="shared" si="117"/>
        <v>de Handwerk und Bau - Grundkurs: Allgemeiner Teil 4 h</v>
      </c>
      <c r="AQ567" s="26" t="s">
        <v>20</v>
      </c>
      <c r="AS567" s="6" t="s">
        <v>80</v>
      </c>
      <c r="AT567" s="35">
        <v>40</v>
      </c>
      <c r="AU567" s="36">
        <v>38</v>
      </c>
      <c r="AV567" s="36">
        <v>36</v>
      </c>
      <c r="AW567" s="36">
        <v>35</v>
      </c>
      <c r="AX567" s="36">
        <v>35</v>
      </c>
    </row>
    <row r="568" spans="38:50">
      <c r="AL568" s="6" t="s">
        <v>1</v>
      </c>
      <c r="AM568" s="6" t="s">
        <v>41</v>
      </c>
      <c r="AN568" s="6" t="s">
        <v>70</v>
      </c>
      <c r="AO568" s="6" t="str">
        <f t="shared" si="115"/>
        <v>Handwerk und Bau - Kurs zur Verwendung von Diisocyanaten</v>
      </c>
      <c r="AP568" s="6" t="str">
        <f t="shared" si="117"/>
        <v>de Handwerk und Bau - Kurs zur Verwendung von Diisocyanaten</v>
      </c>
      <c r="AQ568" s="27" t="s">
        <v>73</v>
      </c>
      <c r="AS568" s="6" t="s">
        <v>81</v>
      </c>
      <c r="AT568" s="36">
        <v>25</v>
      </c>
      <c r="AU568" s="36">
        <v>25</v>
      </c>
      <c r="AV568" s="36">
        <v>25</v>
      </c>
      <c r="AW568" s="36">
        <v>25</v>
      </c>
      <c r="AX568" s="36">
        <v>25</v>
      </c>
    </row>
    <row r="569" spans="38:50">
      <c r="AL569" s="6" t="s">
        <v>1</v>
      </c>
      <c r="AM569" s="6" t="s">
        <v>42</v>
      </c>
      <c r="AN569" s="6" t="s">
        <v>27</v>
      </c>
      <c r="AO569" s="6" t="str">
        <f t="shared" si="115"/>
        <v>Produktion - Auffrischungskurs 6 h</v>
      </c>
      <c r="AP569" s="6" t="str">
        <f t="shared" si="117"/>
        <v>de Produktion - Auffrischungskurs 6 h</v>
      </c>
      <c r="AQ569" s="28" t="s">
        <v>48</v>
      </c>
      <c r="AS569" s="6" t="s">
        <v>80</v>
      </c>
      <c r="AT569" s="23">
        <v>55</v>
      </c>
      <c r="AU569" s="37">
        <v>48</v>
      </c>
      <c r="AV569" s="37">
        <v>45</v>
      </c>
      <c r="AW569" s="37">
        <v>40</v>
      </c>
      <c r="AX569" s="37">
        <v>35</v>
      </c>
    </row>
    <row r="570" spans="38:50">
      <c r="AL570" s="6" t="s">
        <v>1</v>
      </c>
      <c r="AM570" s="6" t="s">
        <v>42</v>
      </c>
      <c r="AN570" s="6" t="s">
        <v>20</v>
      </c>
      <c r="AO570" s="6" t="str">
        <f t="shared" si="115"/>
        <v>Produktion - Grundkurs: Allgemeiner Teil 4 h</v>
      </c>
      <c r="AP570" s="6" t="str">
        <f t="shared" si="117"/>
        <v>de Produktion - Grundkurs: Allgemeiner Teil 4 h</v>
      </c>
      <c r="AQ570" s="26" t="s">
        <v>20</v>
      </c>
      <c r="AS570" s="6" t="s">
        <v>80</v>
      </c>
      <c r="AT570" s="35">
        <v>40</v>
      </c>
      <c r="AU570" s="36">
        <v>38</v>
      </c>
      <c r="AV570" s="36">
        <v>36</v>
      </c>
      <c r="AW570" s="36">
        <v>35</v>
      </c>
      <c r="AX570" s="36">
        <v>35</v>
      </c>
    </row>
    <row r="571" spans="38:50">
      <c r="AL571" s="6" t="s">
        <v>1</v>
      </c>
      <c r="AM571" s="6" t="s">
        <v>42</v>
      </c>
      <c r="AN571" s="6" t="s">
        <v>70</v>
      </c>
      <c r="AO571" s="6" t="str">
        <f t="shared" si="115"/>
        <v>Produktion - Kurs zur Verwendung von Diisocyanaten</v>
      </c>
      <c r="AP571" s="6" t="str">
        <f t="shared" si="117"/>
        <v>de Produktion - Kurs zur Verwendung von Diisocyanaten</v>
      </c>
      <c r="AQ571" s="27" t="s">
        <v>73</v>
      </c>
      <c r="AS571" s="6" t="s">
        <v>81</v>
      </c>
      <c r="AT571" s="36">
        <v>25</v>
      </c>
      <c r="AU571" s="36">
        <v>25</v>
      </c>
      <c r="AV571" s="36">
        <v>25</v>
      </c>
      <c r="AW571" s="36">
        <v>25</v>
      </c>
      <c r="AX571" s="36">
        <v>25</v>
      </c>
    </row>
    <row r="572" spans="38:50">
      <c r="AL572" s="6" t="s">
        <v>1</v>
      </c>
      <c r="AM572" s="6" t="s">
        <v>57</v>
      </c>
      <c r="AN572" s="6" t="s">
        <v>20</v>
      </c>
      <c r="AO572" s="6" t="str">
        <f t="shared" si="115"/>
        <v>Andere - Grundkurs: Allgemeiner Teil 4 h</v>
      </c>
      <c r="AP572" s="6" t="str">
        <f t="shared" ref="AP572:AP573" si="118">AL572&amp;" "&amp;AM572&amp;" - "&amp;AN572</f>
        <v>de Andere - Grundkurs: Allgemeiner Teil 4 h</v>
      </c>
      <c r="AQ572" s="26" t="s">
        <v>20</v>
      </c>
      <c r="AS572" s="6" t="s">
        <v>80</v>
      </c>
      <c r="AT572" s="35">
        <v>40</v>
      </c>
      <c r="AU572" s="36">
        <v>38</v>
      </c>
      <c r="AV572" s="36">
        <v>36</v>
      </c>
      <c r="AW572" s="36">
        <v>35</v>
      </c>
      <c r="AX572" s="36">
        <v>35</v>
      </c>
    </row>
    <row r="573" spans="38:50">
      <c r="AL573" s="6" t="s">
        <v>1</v>
      </c>
      <c r="AM573" s="6" t="s">
        <v>57</v>
      </c>
      <c r="AN573" s="6" t="s">
        <v>70</v>
      </c>
      <c r="AO573" s="6" t="str">
        <f t="shared" si="115"/>
        <v>Andere - Kurs zur Verwendung von Diisocyanaten</v>
      </c>
      <c r="AP573" s="6" t="str">
        <f t="shared" si="118"/>
        <v>de Andere - Kurs zur Verwendung von Diisocyanaten</v>
      </c>
      <c r="AQ573" s="27" t="s">
        <v>73</v>
      </c>
      <c r="AS573" s="6" t="s">
        <v>81</v>
      </c>
      <c r="AT573" s="36">
        <v>25</v>
      </c>
      <c r="AU573" s="36">
        <v>25</v>
      </c>
      <c r="AV573" s="36">
        <v>25</v>
      </c>
      <c r="AW573" s="36">
        <v>25</v>
      </c>
      <c r="AX573" s="36">
        <v>25</v>
      </c>
    </row>
    <row r="574" spans="38:50">
      <c r="AL574" s="6"/>
      <c r="AM574" s="6"/>
      <c r="AN574" s="6"/>
      <c r="AO574" s="6"/>
      <c r="AP574" s="6"/>
      <c r="AQ574" s="6"/>
      <c r="AS574" s="6"/>
    </row>
    <row r="575" spans="38:50">
      <c r="AL575" s="6" t="s">
        <v>2</v>
      </c>
      <c r="AM575" s="6" t="s">
        <v>8</v>
      </c>
      <c r="AN575" s="6" t="s">
        <v>23</v>
      </c>
      <c r="AO575" s="6" t="str">
        <f>AM575&amp;" - "&amp;AN575</f>
        <v>Ristorazione - Corso base: parte generale 4 h</v>
      </c>
      <c r="AP575" s="6" t="str">
        <f>AL575&amp;" "&amp;AM575&amp;" - "&amp;AN575</f>
        <v>it Ristorazione - Corso base: parte generale 4 h</v>
      </c>
      <c r="AQ575" s="26" t="s">
        <v>23</v>
      </c>
      <c r="AS575" s="6" t="s">
        <v>80</v>
      </c>
      <c r="AT575" s="35">
        <v>40</v>
      </c>
      <c r="AU575" s="36">
        <v>38</v>
      </c>
      <c r="AV575" s="36">
        <v>36</v>
      </c>
      <c r="AW575" s="36">
        <v>35</v>
      </c>
      <c r="AX575" s="36">
        <v>35</v>
      </c>
    </row>
    <row r="576" spans="38:50">
      <c r="AL576" s="6" t="s">
        <v>2</v>
      </c>
      <c r="AM576" s="6" t="s">
        <v>8</v>
      </c>
      <c r="AN576" s="6" t="s">
        <v>24</v>
      </c>
      <c r="AO576" s="6" t="str">
        <f t="shared" ref="AO576:AO603" si="119">AM576&amp;" - "&amp;AN576</f>
        <v>Ristorazione - Corso base: parte specifica 4 h</v>
      </c>
      <c r="AP576" s="6" t="str">
        <f t="shared" ref="AP576:AP603" si="120">AL576&amp;" "&amp;AM576&amp;" - "&amp;AN576</f>
        <v>it Ristorazione - Corso base: parte specifica 4 h</v>
      </c>
      <c r="AQ576" s="6" t="str">
        <f t="shared" ref="AQ576:AQ578" si="121">AO576</f>
        <v>Ristorazione - Corso base: parte specifica 4 h</v>
      </c>
      <c r="AS576" s="6" t="s">
        <v>80</v>
      </c>
      <c r="AT576" s="35">
        <v>40</v>
      </c>
      <c r="AU576" s="36">
        <v>38</v>
      </c>
      <c r="AV576" s="36">
        <v>36</v>
      </c>
      <c r="AW576" s="36">
        <v>35</v>
      </c>
      <c r="AX576" s="36">
        <v>35</v>
      </c>
    </row>
    <row r="577" spans="38:50">
      <c r="AL577" s="6" t="s">
        <v>2</v>
      </c>
      <c r="AM577" s="6" t="s">
        <v>8</v>
      </c>
      <c r="AN577" s="6" t="s">
        <v>25</v>
      </c>
      <c r="AO577" s="6" t="str">
        <f t="shared" si="119"/>
        <v>Ristorazione - Corso base: corso completo 8 h</v>
      </c>
      <c r="AP577" s="6" t="str">
        <f t="shared" si="120"/>
        <v>it Ristorazione - Corso base: corso completo 8 h</v>
      </c>
      <c r="AQ577" s="6" t="str">
        <f t="shared" si="121"/>
        <v>Ristorazione - Corso base: corso completo 8 h</v>
      </c>
      <c r="AS577" s="6" t="s">
        <v>80</v>
      </c>
      <c r="AT577" s="36">
        <v>80</v>
      </c>
      <c r="AU577" s="36">
        <v>76</v>
      </c>
      <c r="AV577" s="36">
        <v>72</v>
      </c>
      <c r="AW577" s="36">
        <v>70</v>
      </c>
      <c r="AX577" s="36">
        <v>70</v>
      </c>
    </row>
    <row r="578" spans="38:50">
      <c r="AL578" s="6" t="s">
        <v>2</v>
      </c>
      <c r="AM578" s="6" t="s">
        <v>8</v>
      </c>
      <c r="AN578" s="6" t="s">
        <v>26</v>
      </c>
      <c r="AO578" s="6" t="str">
        <f t="shared" si="119"/>
        <v>Ristorazione - Aggiornamento 6 h</v>
      </c>
      <c r="AP578" s="6" t="str">
        <f t="shared" si="120"/>
        <v>it Ristorazione - Aggiornamento 6 h</v>
      </c>
      <c r="AQ578" s="6" t="str">
        <f t="shared" si="121"/>
        <v>Ristorazione - Aggiornamento 6 h</v>
      </c>
      <c r="AS578" s="6" t="s">
        <v>80</v>
      </c>
      <c r="AT578" s="23">
        <v>55</v>
      </c>
      <c r="AU578" s="37">
        <v>48</v>
      </c>
      <c r="AV578" s="37">
        <v>45</v>
      </c>
      <c r="AW578" s="37">
        <v>40</v>
      </c>
      <c r="AX578" s="37">
        <v>35</v>
      </c>
    </row>
    <row r="579" spans="38:50">
      <c r="AL579" s="6" t="s">
        <v>2</v>
      </c>
      <c r="AM579" s="6" t="s">
        <v>8</v>
      </c>
      <c r="AN579" s="6" t="s">
        <v>71</v>
      </c>
      <c r="AO579" s="6" t="str">
        <f t="shared" si="119"/>
        <v>Ristorazione - Corso per l'uso dei diisocianati</v>
      </c>
      <c r="AP579" s="6" t="str">
        <f t="shared" si="120"/>
        <v>it Ristorazione - Corso per l'uso dei diisocianati</v>
      </c>
      <c r="AQ579" s="27" t="s">
        <v>74</v>
      </c>
      <c r="AS579" s="6" t="s">
        <v>81</v>
      </c>
      <c r="AT579" s="36">
        <v>25</v>
      </c>
      <c r="AU579" s="36">
        <v>25</v>
      </c>
      <c r="AV579" s="36">
        <v>25</v>
      </c>
      <c r="AW579" s="36">
        <v>25</v>
      </c>
      <c r="AX579" s="36">
        <v>25</v>
      </c>
    </row>
    <row r="580" spans="38:50">
      <c r="AL580" s="6" t="s">
        <v>2</v>
      </c>
      <c r="AM580" s="6" t="s">
        <v>9</v>
      </c>
      <c r="AN580" s="6" t="s">
        <v>23</v>
      </c>
      <c r="AO580" s="6" t="str">
        <f t="shared" si="119"/>
        <v>Commercio - Corso base: parte generale 4 h</v>
      </c>
      <c r="AP580" s="6" t="str">
        <f t="shared" si="120"/>
        <v>it Commercio - Corso base: parte generale 4 h</v>
      </c>
      <c r="AQ580" s="26" t="s">
        <v>23</v>
      </c>
      <c r="AS580" s="6" t="s">
        <v>80</v>
      </c>
      <c r="AT580" s="35">
        <v>40</v>
      </c>
      <c r="AU580" s="36">
        <v>38</v>
      </c>
      <c r="AV580" s="36">
        <v>36</v>
      </c>
      <c r="AW580" s="36">
        <v>35</v>
      </c>
      <c r="AX580" s="36">
        <v>35</v>
      </c>
    </row>
    <row r="581" spans="38:50">
      <c r="AL581" s="6" t="s">
        <v>2</v>
      </c>
      <c r="AM581" s="6" t="s">
        <v>9</v>
      </c>
      <c r="AN581" s="6" t="s">
        <v>24</v>
      </c>
      <c r="AO581" s="6" t="str">
        <f t="shared" si="119"/>
        <v>Commercio - Corso base: parte specifica 4 h</v>
      </c>
      <c r="AP581" s="6" t="str">
        <f t="shared" si="120"/>
        <v>it Commercio - Corso base: parte specifica 4 h</v>
      </c>
      <c r="AQ581" s="6" t="str">
        <f t="shared" ref="AQ581:AQ583" si="122">AO581</f>
        <v>Commercio - Corso base: parte specifica 4 h</v>
      </c>
      <c r="AS581" s="6" t="s">
        <v>80</v>
      </c>
      <c r="AT581" s="35">
        <v>40</v>
      </c>
      <c r="AU581" s="36">
        <v>38</v>
      </c>
      <c r="AV581" s="36">
        <v>36</v>
      </c>
      <c r="AW581" s="36">
        <v>35</v>
      </c>
      <c r="AX581" s="36">
        <v>35</v>
      </c>
    </row>
    <row r="582" spans="38:50">
      <c r="AL582" s="6" t="s">
        <v>2</v>
      </c>
      <c r="AM582" s="6" t="s">
        <v>9</v>
      </c>
      <c r="AN582" s="6" t="s">
        <v>25</v>
      </c>
      <c r="AO582" s="6" t="str">
        <f t="shared" si="119"/>
        <v>Commercio - Corso base: corso completo 8 h</v>
      </c>
      <c r="AP582" s="6" t="str">
        <f t="shared" si="120"/>
        <v>it Commercio - Corso base: corso completo 8 h</v>
      </c>
      <c r="AQ582" s="6" t="str">
        <f t="shared" si="122"/>
        <v>Commercio - Corso base: corso completo 8 h</v>
      </c>
      <c r="AS582" s="6" t="s">
        <v>80</v>
      </c>
      <c r="AT582" s="36">
        <v>80</v>
      </c>
      <c r="AU582" s="36">
        <v>76</v>
      </c>
      <c r="AV582" s="36">
        <v>72</v>
      </c>
      <c r="AW582" s="36">
        <v>70</v>
      </c>
      <c r="AX582" s="36">
        <v>70</v>
      </c>
    </row>
    <row r="583" spans="38:50">
      <c r="AL583" s="6" t="s">
        <v>2</v>
      </c>
      <c r="AM583" s="6" t="s">
        <v>9</v>
      </c>
      <c r="AN583" s="6" t="s">
        <v>26</v>
      </c>
      <c r="AO583" s="6" t="str">
        <f t="shared" si="119"/>
        <v>Commercio - Aggiornamento 6 h</v>
      </c>
      <c r="AP583" s="6" t="str">
        <f t="shared" si="120"/>
        <v>it Commercio - Aggiornamento 6 h</v>
      </c>
      <c r="AQ583" s="6" t="str">
        <f t="shared" si="122"/>
        <v>Commercio - Aggiornamento 6 h</v>
      </c>
      <c r="AS583" s="6" t="s">
        <v>80</v>
      </c>
      <c r="AT583" s="23">
        <v>55</v>
      </c>
      <c r="AU583" s="37">
        <v>48</v>
      </c>
      <c r="AV583" s="37">
        <v>45</v>
      </c>
      <c r="AW583" s="37">
        <v>40</v>
      </c>
      <c r="AX583" s="37">
        <v>35</v>
      </c>
    </row>
    <row r="584" spans="38:50">
      <c r="AL584" s="6" t="s">
        <v>2</v>
      </c>
      <c r="AM584" s="6" t="s">
        <v>9</v>
      </c>
      <c r="AN584" s="6" t="s">
        <v>71</v>
      </c>
      <c r="AO584" s="6" t="str">
        <f t="shared" si="119"/>
        <v>Commercio - Corso per l'uso dei diisocianati</v>
      </c>
      <c r="AP584" s="6" t="str">
        <f t="shared" si="120"/>
        <v>it Commercio - Corso per l'uso dei diisocianati</v>
      </c>
      <c r="AQ584" s="27" t="s">
        <v>74</v>
      </c>
      <c r="AS584" s="6" t="s">
        <v>81</v>
      </c>
      <c r="AT584" s="36">
        <v>25</v>
      </c>
      <c r="AU584" s="36">
        <v>25</v>
      </c>
      <c r="AV584" s="36">
        <v>25</v>
      </c>
      <c r="AW584" s="36">
        <v>25</v>
      </c>
      <c r="AX584" s="36">
        <v>25</v>
      </c>
    </row>
    <row r="585" spans="38:50">
      <c r="AL585" s="6" t="s">
        <v>2</v>
      </c>
      <c r="AM585" s="6" t="s">
        <v>10</v>
      </c>
      <c r="AN585" s="6" t="s">
        <v>23</v>
      </c>
      <c r="AO585" s="6" t="str">
        <f t="shared" si="119"/>
        <v>Videoterminale - Corso base: parte generale 4 h</v>
      </c>
      <c r="AP585" s="6" t="str">
        <f t="shared" si="120"/>
        <v>it Videoterminale - Corso base: parte generale 4 h</v>
      </c>
      <c r="AQ585" s="26" t="s">
        <v>23</v>
      </c>
      <c r="AS585" s="6" t="s">
        <v>80</v>
      </c>
      <c r="AT585" s="35">
        <v>40</v>
      </c>
      <c r="AU585" s="36">
        <v>38</v>
      </c>
      <c r="AV585" s="36">
        <v>36</v>
      </c>
      <c r="AW585" s="36">
        <v>35</v>
      </c>
      <c r="AX585" s="36">
        <v>35</v>
      </c>
    </row>
    <row r="586" spans="38:50">
      <c r="AL586" s="6" t="s">
        <v>2</v>
      </c>
      <c r="AM586" s="6" t="s">
        <v>10</v>
      </c>
      <c r="AN586" s="6" t="s">
        <v>24</v>
      </c>
      <c r="AO586" s="6" t="str">
        <f t="shared" si="119"/>
        <v>Videoterminale - Corso base: parte specifica 4 h</v>
      </c>
      <c r="AP586" s="6" t="str">
        <f t="shared" si="120"/>
        <v>it Videoterminale - Corso base: parte specifica 4 h</v>
      </c>
      <c r="AQ586" s="6" t="str">
        <f t="shared" ref="AQ586:AQ588" si="123">AO586</f>
        <v>Videoterminale - Corso base: parte specifica 4 h</v>
      </c>
      <c r="AS586" s="6" t="s">
        <v>80</v>
      </c>
      <c r="AT586" s="35">
        <v>40</v>
      </c>
      <c r="AU586" s="36">
        <v>38</v>
      </c>
      <c r="AV586" s="36">
        <v>36</v>
      </c>
      <c r="AW586" s="36">
        <v>35</v>
      </c>
      <c r="AX586" s="36">
        <v>35</v>
      </c>
    </row>
    <row r="587" spans="38:50">
      <c r="AL587" s="6" t="s">
        <v>2</v>
      </c>
      <c r="AM587" s="6" t="s">
        <v>10</v>
      </c>
      <c r="AN587" s="6" t="s">
        <v>25</v>
      </c>
      <c r="AO587" s="6" t="str">
        <f t="shared" si="119"/>
        <v>Videoterminale - Corso base: corso completo 8 h</v>
      </c>
      <c r="AP587" s="6" t="str">
        <f t="shared" si="120"/>
        <v>it Videoterminale - Corso base: corso completo 8 h</v>
      </c>
      <c r="AQ587" s="6" t="str">
        <f t="shared" si="123"/>
        <v>Videoterminale - Corso base: corso completo 8 h</v>
      </c>
      <c r="AS587" s="6" t="s">
        <v>80</v>
      </c>
      <c r="AT587" s="36">
        <v>80</v>
      </c>
      <c r="AU587" s="36">
        <v>76</v>
      </c>
      <c r="AV587" s="36">
        <v>72</v>
      </c>
      <c r="AW587" s="36">
        <v>70</v>
      </c>
      <c r="AX587" s="36">
        <v>70</v>
      </c>
    </row>
    <row r="588" spans="38:50">
      <c r="AL588" s="6" t="s">
        <v>2</v>
      </c>
      <c r="AM588" s="6" t="s">
        <v>10</v>
      </c>
      <c r="AN588" s="6" t="s">
        <v>26</v>
      </c>
      <c r="AO588" s="6" t="str">
        <f t="shared" si="119"/>
        <v>Videoterminale - Aggiornamento 6 h</v>
      </c>
      <c r="AP588" s="6" t="str">
        <f t="shared" si="120"/>
        <v>it Videoterminale - Aggiornamento 6 h</v>
      </c>
      <c r="AQ588" s="6" t="str">
        <f t="shared" si="123"/>
        <v>Videoterminale - Aggiornamento 6 h</v>
      </c>
      <c r="AS588" s="6" t="s">
        <v>80</v>
      </c>
      <c r="AT588" s="23">
        <v>55</v>
      </c>
      <c r="AU588" s="37">
        <v>48</v>
      </c>
      <c r="AV588" s="37">
        <v>45</v>
      </c>
      <c r="AW588" s="37">
        <v>40</v>
      </c>
      <c r="AX588" s="37">
        <v>35</v>
      </c>
    </row>
    <row r="589" spans="38:50">
      <c r="AL589" s="6" t="s">
        <v>2</v>
      </c>
      <c r="AM589" s="6" t="s">
        <v>10</v>
      </c>
      <c r="AN589" s="6" t="s">
        <v>71</v>
      </c>
      <c r="AO589" s="6" t="str">
        <f t="shared" si="119"/>
        <v>Videoterminale - Corso per l'uso dei diisocianati</v>
      </c>
      <c r="AP589" s="6" t="str">
        <f t="shared" si="120"/>
        <v>it Videoterminale - Corso per l'uso dei diisocianati</v>
      </c>
      <c r="AQ589" s="27" t="s">
        <v>74</v>
      </c>
      <c r="AS589" s="6" t="s">
        <v>81</v>
      </c>
      <c r="AT589" s="36">
        <v>25</v>
      </c>
      <c r="AU589" s="36">
        <v>25</v>
      </c>
      <c r="AV589" s="36">
        <v>25</v>
      </c>
      <c r="AW589" s="36">
        <v>25</v>
      </c>
      <c r="AX589" s="36">
        <v>25</v>
      </c>
    </row>
    <row r="590" spans="38:50">
      <c r="AL590" s="6" t="s">
        <v>2</v>
      </c>
      <c r="AM590" s="6" t="s">
        <v>11</v>
      </c>
      <c r="AN590" s="6" t="s">
        <v>23</v>
      </c>
      <c r="AO590" s="6" t="str">
        <f t="shared" si="119"/>
        <v>Spettacolo - Corso base: parte generale 4 h</v>
      </c>
      <c r="AP590" s="6" t="str">
        <f t="shared" si="120"/>
        <v>it Spettacolo - Corso base: parte generale 4 h</v>
      </c>
      <c r="AQ590" s="26" t="s">
        <v>23</v>
      </c>
      <c r="AS590" s="6" t="s">
        <v>80</v>
      </c>
      <c r="AT590" s="35">
        <v>40</v>
      </c>
      <c r="AU590" s="36">
        <v>38</v>
      </c>
      <c r="AV590" s="36">
        <v>36</v>
      </c>
      <c r="AW590" s="36">
        <v>35</v>
      </c>
      <c r="AX590" s="36">
        <v>35</v>
      </c>
    </row>
    <row r="591" spans="38:50">
      <c r="AL591" s="6" t="s">
        <v>2</v>
      </c>
      <c r="AM591" s="6" t="s">
        <v>11</v>
      </c>
      <c r="AN591" s="6" t="s">
        <v>24</v>
      </c>
      <c r="AO591" s="6" t="str">
        <f t="shared" si="119"/>
        <v>Spettacolo - Corso base: parte specifica 4 h</v>
      </c>
      <c r="AP591" s="6" t="str">
        <f t="shared" si="120"/>
        <v>it Spettacolo - Corso base: parte specifica 4 h</v>
      </c>
      <c r="AQ591" s="6" t="str">
        <f t="shared" ref="AQ591:AQ593" si="124">AO591</f>
        <v>Spettacolo - Corso base: parte specifica 4 h</v>
      </c>
      <c r="AS591" s="6" t="s">
        <v>80</v>
      </c>
      <c r="AT591" s="35">
        <v>40</v>
      </c>
      <c r="AU591" s="36">
        <v>38</v>
      </c>
      <c r="AV591" s="36">
        <v>36</v>
      </c>
      <c r="AW591" s="36">
        <v>35</v>
      </c>
      <c r="AX591" s="36">
        <v>35</v>
      </c>
    </row>
    <row r="592" spans="38:50">
      <c r="AL592" s="6" t="s">
        <v>2</v>
      </c>
      <c r="AM592" s="6" t="s">
        <v>11</v>
      </c>
      <c r="AN592" s="6" t="s">
        <v>25</v>
      </c>
      <c r="AO592" s="6" t="str">
        <f t="shared" si="119"/>
        <v>Spettacolo - Corso base: corso completo 8 h</v>
      </c>
      <c r="AP592" s="6" t="str">
        <f t="shared" si="120"/>
        <v>it Spettacolo - Corso base: corso completo 8 h</v>
      </c>
      <c r="AQ592" s="6" t="str">
        <f t="shared" si="124"/>
        <v>Spettacolo - Corso base: corso completo 8 h</v>
      </c>
      <c r="AS592" s="6" t="s">
        <v>80</v>
      </c>
      <c r="AT592" s="36">
        <v>80</v>
      </c>
      <c r="AU592" s="36">
        <v>76</v>
      </c>
      <c r="AV592" s="36">
        <v>72</v>
      </c>
      <c r="AW592" s="36">
        <v>70</v>
      </c>
      <c r="AX592" s="36">
        <v>70</v>
      </c>
    </row>
    <row r="593" spans="38:50">
      <c r="AL593" s="6" t="s">
        <v>2</v>
      </c>
      <c r="AM593" s="6" t="s">
        <v>11</v>
      </c>
      <c r="AN593" s="6" t="s">
        <v>26</v>
      </c>
      <c r="AO593" s="6" t="str">
        <f t="shared" si="119"/>
        <v>Spettacolo - Aggiornamento 6 h</v>
      </c>
      <c r="AP593" s="6" t="str">
        <f t="shared" si="120"/>
        <v>it Spettacolo - Aggiornamento 6 h</v>
      </c>
      <c r="AQ593" s="6" t="str">
        <f t="shared" si="124"/>
        <v>Spettacolo - Aggiornamento 6 h</v>
      </c>
      <c r="AS593" s="6" t="s">
        <v>80</v>
      </c>
      <c r="AT593" s="23">
        <v>55</v>
      </c>
      <c r="AU593" s="37">
        <v>48</v>
      </c>
      <c r="AV593" s="37">
        <v>45</v>
      </c>
      <c r="AW593" s="37">
        <v>40</v>
      </c>
      <c r="AX593" s="37">
        <v>35</v>
      </c>
    </row>
    <row r="594" spans="38:50">
      <c r="AL594" s="6" t="s">
        <v>2</v>
      </c>
      <c r="AM594" s="6" t="s">
        <v>11</v>
      </c>
      <c r="AN594" s="6" t="s">
        <v>71</v>
      </c>
      <c r="AO594" s="6" t="str">
        <f t="shared" si="119"/>
        <v>Spettacolo - Corso per l'uso dei diisocianati</v>
      </c>
      <c r="AP594" s="6" t="str">
        <f t="shared" si="120"/>
        <v>it Spettacolo - Corso per l'uso dei diisocianati</v>
      </c>
      <c r="AQ594" s="27" t="s">
        <v>74</v>
      </c>
      <c r="AS594" s="6" t="s">
        <v>81</v>
      </c>
      <c r="AT594" s="36">
        <v>25</v>
      </c>
      <c r="AU594" s="36">
        <v>25</v>
      </c>
      <c r="AV594" s="36">
        <v>25</v>
      </c>
      <c r="AW594" s="36">
        <v>25</v>
      </c>
      <c r="AX594" s="36">
        <v>25</v>
      </c>
    </row>
    <row r="595" spans="38:50">
      <c r="AL595" s="6" t="s">
        <v>2</v>
      </c>
      <c r="AM595" s="6" t="s">
        <v>40</v>
      </c>
      <c r="AN595" s="6" t="s">
        <v>23</v>
      </c>
      <c r="AO595" s="6" t="str">
        <f t="shared" si="119"/>
        <v>Assistenza - Corso base: parte generale 4 h</v>
      </c>
      <c r="AP595" s="6" t="str">
        <f t="shared" si="120"/>
        <v>it Assistenza - Corso base: parte generale 4 h</v>
      </c>
      <c r="AQ595" s="26" t="s">
        <v>23</v>
      </c>
      <c r="AS595" s="6" t="s">
        <v>80</v>
      </c>
      <c r="AT595" s="35">
        <v>40</v>
      </c>
      <c r="AU595" s="36">
        <v>38</v>
      </c>
      <c r="AV595" s="36">
        <v>36</v>
      </c>
      <c r="AW595" s="36">
        <v>35</v>
      </c>
      <c r="AX595" s="36">
        <v>35</v>
      </c>
    </row>
    <row r="596" spans="38:50">
      <c r="AL596" s="6" t="s">
        <v>2</v>
      </c>
      <c r="AM596" s="6" t="s">
        <v>40</v>
      </c>
      <c r="AN596" s="6" t="s">
        <v>26</v>
      </c>
      <c r="AO596" s="6" t="str">
        <f t="shared" si="119"/>
        <v>Assistenza - Aggiornamento 6 h</v>
      </c>
      <c r="AP596" s="6" t="str">
        <f t="shared" si="120"/>
        <v>it Assistenza - Aggiornamento 6 h</v>
      </c>
      <c r="AQ596" s="6" t="str">
        <f t="shared" ref="AQ596" si="125">AO596</f>
        <v>Assistenza - Aggiornamento 6 h</v>
      </c>
      <c r="AS596" s="6" t="s">
        <v>80</v>
      </c>
      <c r="AT596" s="23">
        <v>55</v>
      </c>
      <c r="AU596" s="37">
        <v>48</v>
      </c>
      <c r="AV596" s="37">
        <v>45</v>
      </c>
      <c r="AW596" s="37">
        <v>40</v>
      </c>
      <c r="AX596" s="37">
        <v>35</v>
      </c>
    </row>
    <row r="597" spans="38:50">
      <c r="AL597" s="6" t="s">
        <v>2</v>
      </c>
      <c r="AM597" s="6" t="s">
        <v>40</v>
      </c>
      <c r="AN597" s="6" t="s">
        <v>71</v>
      </c>
      <c r="AO597" s="6" t="str">
        <f t="shared" si="119"/>
        <v>Assistenza - Corso per l'uso dei diisocianati</v>
      </c>
      <c r="AP597" s="6" t="str">
        <f t="shared" si="120"/>
        <v>it Assistenza - Corso per l'uso dei diisocianati</v>
      </c>
      <c r="AQ597" s="27" t="s">
        <v>74</v>
      </c>
      <c r="AS597" s="6" t="s">
        <v>81</v>
      </c>
      <c r="AT597" s="36">
        <v>25</v>
      </c>
      <c r="AU597" s="36">
        <v>25</v>
      </c>
      <c r="AV597" s="36">
        <v>25</v>
      </c>
      <c r="AW597" s="36">
        <v>25</v>
      </c>
      <c r="AX597" s="36">
        <v>25</v>
      </c>
    </row>
    <row r="598" spans="38:50">
      <c r="AL598" s="6" t="s">
        <v>2</v>
      </c>
      <c r="AM598" s="6" t="s">
        <v>59</v>
      </c>
      <c r="AN598" s="6" t="s">
        <v>23</v>
      </c>
      <c r="AO598" s="6" t="str">
        <f t="shared" si="119"/>
        <v>Artigianato e costruzione - Corso base: parte generale 4 h</v>
      </c>
      <c r="AP598" s="6" t="str">
        <f t="shared" si="120"/>
        <v>it Artigianato e costruzione - Corso base: parte generale 4 h</v>
      </c>
      <c r="AQ598" s="26" t="s">
        <v>23</v>
      </c>
      <c r="AS598" s="6" t="s">
        <v>80</v>
      </c>
      <c r="AT598" s="35">
        <v>40</v>
      </c>
      <c r="AU598" s="36">
        <v>38</v>
      </c>
      <c r="AV598" s="36">
        <v>36</v>
      </c>
      <c r="AW598" s="36">
        <v>35</v>
      </c>
      <c r="AX598" s="36">
        <v>35</v>
      </c>
    </row>
    <row r="599" spans="38:50">
      <c r="AL599" s="6" t="s">
        <v>2</v>
      </c>
      <c r="AM599" s="6" t="s">
        <v>59</v>
      </c>
      <c r="AN599" s="6" t="s">
        <v>71</v>
      </c>
      <c r="AO599" s="6" t="str">
        <f t="shared" si="119"/>
        <v>Artigianato e costruzione - Corso per l'uso dei diisocianati</v>
      </c>
      <c r="AP599" s="6" t="str">
        <f t="shared" si="120"/>
        <v>it Artigianato e costruzione - Corso per l'uso dei diisocianati</v>
      </c>
      <c r="AQ599" s="27" t="s">
        <v>74</v>
      </c>
      <c r="AS599" s="6" t="s">
        <v>81</v>
      </c>
      <c r="AT599" s="36">
        <v>25</v>
      </c>
      <c r="AU599" s="36">
        <v>25</v>
      </c>
      <c r="AV599" s="36">
        <v>25</v>
      </c>
      <c r="AW599" s="36">
        <v>25</v>
      </c>
      <c r="AX599" s="36">
        <v>25</v>
      </c>
    </row>
    <row r="600" spans="38:50">
      <c r="AL600" s="6" t="s">
        <v>2</v>
      </c>
      <c r="AM600" s="6" t="s">
        <v>60</v>
      </c>
      <c r="AN600" s="6" t="s">
        <v>23</v>
      </c>
      <c r="AO600" s="6" t="str">
        <f t="shared" si="119"/>
        <v>Produttivo - Corso base: parte generale 4 h</v>
      </c>
      <c r="AP600" s="6" t="str">
        <f t="shared" si="120"/>
        <v>it Produttivo - Corso base: parte generale 4 h</v>
      </c>
      <c r="AQ600" s="26" t="s">
        <v>23</v>
      </c>
      <c r="AS600" s="6" t="s">
        <v>80</v>
      </c>
      <c r="AT600" s="35">
        <v>40</v>
      </c>
      <c r="AU600" s="36">
        <v>38</v>
      </c>
      <c r="AV600" s="36">
        <v>36</v>
      </c>
      <c r="AW600" s="36">
        <v>35</v>
      </c>
      <c r="AX600" s="36">
        <v>35</v>
      </c>
    </row>
    <row r="601" spans="38:50">
      <c r="AL601" s="6" t="s">
        <v>2</v>
      </c>
      <c r="AM601" s="6" t="s">
        <v>60</v>
      </c>
      <c r="AN601" s="6" t="s">
        <v>71</v>
      </c>
      <c r="AO601" s="6" t="str">
        <f t="shared" si="119"/>
        <v>Produttivo - Corso per l'uso dei diisocianati</v>
      </c>
      <c r="AP601" s="6" t="str">
        <f t="shared" si="120"/>
        <v>it Produttivo - Corso per l'uso dei diisocianati</v>
      </c>
      <c r="AQ601" s="27" t="s">
        <v>74</v>
      </c>
      <c r="AS601" s="6" t="s">
        <v>81</v>
      </c>
      <c r="AT601" s="36">
        <v>25</v>
      </c>
      <c r="AU601" s="36">
        <v>25</v>
      </c>
      <c r="AV601" s="36">
        <v>25</v>
      </c>
      <c r="AW601" s="36">
        <v>25</v>
      </c>
      <c r="AX601" s="36">
        <v>25</v>
      </c>
    </row>
    <row r="602" spans="38:50">
      <c r="AL602" s="6" t="s">
        <v>2</v>
      </c>
      <c r="AM602" s="6" t="s">
        <v>58</v>
      </c>
      <c r="AN602" s="6" t="s">
        <v>23</v>
      </c>
      <c r="AO602" s="6" t="str">
        <f t="shared" si="119"/>
        <v>Altro - Corso base: parte generale 4 h</v>
      </c>
      <c r="AP602" s="6" t="str">
        <f t="shared" si="120"/>
        <v>it Altro - Corso base: parte generale 4 h</v>
      </c>
      <c r="AQ602" s="26" t="s">
        <v>23</v>
      </c>
      <c r="AS602" s="6" t="s">
        <v>80</v>
      </c>
      <c r="AT602" s="35">
        <v>40</v>
      </c>
      <c r="AU602" s="36">
        <v>38</v>
      </c>
      <c r="AV602" s="36">
        <v>36</v>
      </c>
      <c r="AW602" s="36">
        <v>35</v>
      </c>
      <c r="AX602" s="36">
        <v>35</v>
      </c>
    </row>
    <row r="603" spans="38:50">
      <c r="AL603" s="6" t="s">
        <v>2</v>
      </c>
      <c r="AM603" s="6" t="s">
        <v>58</v>
      </c>
      <c r="AN603" s="6" t="s">
        <v>71</v>
      </c>
      <c r="AO603" s="6" t="str">
        <f t="shared" si="119"/>
        <v>Altro - Corso per l'uso dei diisocianati</v>
      </c>
      <c r="AP603" s="6" t="str">
        <f t="shared" si="120"/>
        <v>it Altro - Corso per l'uso dei diisocianati</v>
      </c>
      <c r="AQ603" s="27" t="s">
        <v>74</v>
      </c>
      <c r="AS603" s="6" t="s">
        <v>81</v>
      </c>
      <c r="AT603" s="36">
        <v>25</v>
      </c>
      <c r="AU603" s="36">
        <v>25</v>
      </c>
      <c r="AV603" s="36">
        <v>25</v>
      </c>
      <c r="AW603" s="36">
        <v>25</v>
      </c>
      <c r="AX603" s="36">
        <v>25</v>
      </c>
    </row>
    <row r="604" spans="38:50">
      <c r="AL604" s="6"/>
      <c r="AM604" s="6"/>
      <c r="AN604" s="6"/>
      <c r="AO604" s="6"/>
      <c r="AP604" s="6"/>
      <c r="AQ604" s="6"/>
      <c r="AS604" s="6"/>
      <c r="AT604" s="6"/>
      <c r="AU604" s="6"/>
      <c r="AV604" s="6"/>
      <c r="AW604" s="6"/>
      <c r="AX604" s="6"/>
    </row>
    <row r="605" spans="38:50">
      <c r="AL605" s="6"/>
      <c r="AM605" s="6"/>
      <c r="AN605" s="6"/>
      <c r="AO605" s="6"/>
      <c r="AP605" s="6"/>
      <c r="AQ605" s="6"/>
      <c r="AS605" s="6"/>
      <c r="AT605" s="6"/>
      <c r="AU605" s="6"/>
      <c r="AV605" s="6"/>
      <c r="AW605" s="6"/>
      <c r="AX605" s="6"/>
    </row>
    <row r="606" spans="38:50">
      <c r="AL606" s="6"/>
      <c r="AM606" s="6"/>
      <c r="AN606" s="6"/>
      <c r="AO606" s="6"/>
      <c r="AP606" s="6"/>
      <c r="AQ606" s="6"/>
      <c r="AS606" s="6"/>
      <c r="AT606" s="6"/>
      <c r="AU606" s="6"/>
      <c r="AV606" s="6"/>
      <c r="AW606" s="6"/>
      <c r="AX606" s="6"/>
    </row>
    <row r="607" spans="38:50">
      <c r="AL607" s="6"/>
      <c r="AM607" s="6"/>
      <c r="AN607" s="6"/>
      <c r="AO607" s="6"/>
      <c r="AP607" s="6"/>
      <c r="AQ607" s="6"/>
      <c r="AS607" s="6"/>
      <c r="AT607" s="6"/>
      <c r="AU607" s="6"/>
      <c r="AV607" s="6"/>
      <c r="AW607" s="6"/>
      <c r="AX607" s="6"/>
    </row>
    <row r="608" spans="38:50">
      <c r="AL608" s="6"/>
      <c r="AM608" s="6"/>
      <c r="AN608" s="6"/>
      <c r="AO608" s="6"/>
      <c r="AP608" s="6"/>
      <c r="AQ608" s="6"/>
      <c r="AS608" s="6"/>
      <c r="AT608" s="6"/>
      <c r="AU608" s="6"/>
      <c r="AV608" s="6"/>
      <c r="AW608" s="6"/>
      <c r="AX608" s="6"/>
    </row>
    <row r="609" spans="38:50">
      <c r="AL609" s="6"/>
      <c r="AM609" s="6"/>
      <c r="AN609" s="6"/>
      <c r="AO609" s="6"/>
      <c r="AP609" s="6"/>
      <c r="AQ609" s="6"/>
      <c r="AS609" s="6"/>
      <c r="AT609" s="6"/>
      <c r="AU609" s="6"/>
      <c r="AV609" s="6"/>
      <c r="AW609" s="6"/>
      <c r="AX609" s="6"/>
    </row>
    <row r="610" spans="38:50">
      <c r="AL610" s="6"/>
      <c r="AM610" s="6"/>
      <c r="AN610" s="6"/>
      <c r="AO610" s="6"/>
      <c r="AP610" s="6"/>
      <c r="AQ610" s="6"/>
      <c r="AS610" s="6"/>
      <c r="AT610" s="6"/>
      <c r="AU610" s="6"/>
      <c r="AV610" s="6"/>
      <c r="AW610" s="6"/>
      <c r="AX610" s="6"/>
    </row>
    <row r="626" spans="52:67">
      <c r="AZ626" s="13" t="s">
        <v>69</v>
      </c>
    </row>
    <row r="627" spans="52:67">
      <c r="AZ627" s="9" t="s">
        <v>3</v>
      </c>
      <c r="BA627" s="9" t="s">
        <v>8</v>
      </c>
      <c r="BB627" s="9" t="s">
        <v>4</v>
      </c>
      <c r="BC627" s="9" t="s">
        <v>9</v>
      </c>
      <c r="BD627" s="9" t="s">
        <v>5</v>
      </c>
      <c r="BE627" s="9" t="s">
        <v>10</v>
      </c>
      <c r="BF627" s="9" t="s">
        <v>6</v>
      </c>
      <c r="BG627" s="9" t="s">
        <v>11</v>
      </c>
      <c r="BH627" s="9" t="s">
        <v>7</v>
      </c>
      <c r="BI627" s="9" t="s">
        <v>40</v>
      </c>
      <c r="BJ627" s="9" t="s">
        <v>41</v>
      </c>
      <c r="BK627" s="9" t="s">
        <v>59</v>
      </c>
      <c r="BL627" s="9" t="s">
        <v>42</v>
      </c>
      <c r="BM627" s="9" t="s">
        <v>60</v>
      </c>
      <c r="BN627" s="9" t="s">
        <v>57</v>
      </c>
      <c r="BO627" s="9" t="s">
        <v>58</v>
      </c>
    </row>
    <row r="628" spans="52:67">
      <c r="AZ628" t="s">
        <v>20</v>
      </c>
      <c r="BA628" t="s">
        <v>23</v>
      </c>
      <c r="BB628" t="s">
        <v>20</v>
      </c>
      <c r="BC628" t="s">
        <v>23</v>
      </c>
      <c r="BD628" t="s">
        <v>20</v>
      </c>
      <c r="BE628" t="s">
        <v>23</v>
      </c>
      <c r="BF628" t="s">
        <v>20</v>
      </c>
      <c r="BG628" t="s">
        <v>23</v>
      </c>
      <c r="BH628" t="s">
        <v>20</v>
      </c>
      <c r="BI628" t="s">
        <v>23</v>
      </c>
      <c r="BJ628" t="s">
        <v>20</v>
      </c>
      <c r="BK628" t="s">
        <v>23</v>
      </c>
      <c r="BL628" t="s">
        <v>20</v>
      </c>
      <c r="BM628" t="s">
        <v>23</v>
      </c>
      <c r="BN628" t="s">
        <v>20</v>
      </c>
      <c r="BO628" t="s">
        <v>23</v>
      </c>
    </row>
    <row r="629" spans="52:67">
      <c r="AZ629" t="s">
        <v>21</v>
      </c>
      <c r="BA629" t="s">
        <v>24</v>
      </c>
      <c r="BB629" t="s">
        <v>21</v>
      </c>
      <c r="BC629" t="s">
        <v>24</v>
      </c>
      <c r="BD629" t="s">
        <v>21</v>
      </c>
      <c r="BE629" t="s">
        <v>24</v>
      </c>
      <c r="BF629" t="s">
        <v>21</v>
      </c>
      <c r="BG629" t="s">
        <v>24</v>
      </c>
      <c r="BH629" t="s">
        <v>27</v>
      </c>
      <c r="BI629" t="s">
        <v>26</v>
      </c>
      <c r="BJ629" t="s">
        <v>27</v>
      </c>
      <c r="BK629" t="s">
        <v>71</v>
      </c>
      <c r="BL629" t="s">
        <v>27</v>
      </c>
      <c r="BM629" t="s">
        <v>71</v>
      </c>
      <c r="BN629" t="s">
        <v>70</v>
      </c>
      <c r="BO629" t="s">
        <v>71</v>
      </c>
    </row>
    <row r="630" spans="52:67">
      <c r="AZ630" t="s">
        <v>22</v>
      </c>
      <c r="BA630" t="s">
        <v>25</v>
      </c>
      <c r="BB630" t="s">
        <v>22</v>
      </c>
      <c r="BC630" t="s">
        <v>25</v>
      </c>
      <c r="BD630" t="s">
        <v>22</v>
      </c>
      <c r="BE630" t="s">
        <v>25</v>
      </c>
      <c r="BF630" t="s">
        <v>22</v>
      </c>
      <c r="BG630" t="s">
        <v>25</v>
      </c>
      <c r="BJ630" t="s">
        <v>70</v>
      </c>
      <c r="BL630" t="s">
        <v>70</v>
      </c>
    </row>
    <row r="631" spans="52:67">
      <c r="AZ631" t="s">
        <v>27</v>
      </c>
      <c r="BA631" t="s">
        <v>26</v>
      </c>
      <c r="BB631" t="s">
        <v>27</v>
      </c>
      <c r="BC631" t="s">
        <v>26</v>
      </c>
      <c r="BD631" t="s">
        <v>27</v>
      </c>
      <c r="BE631" t="s">
        <v>26</v>
      </c>
      <c r="BF631" t="s">
        <v>27</v>
      </c>
      <c r="BG631" t="s">
        <v>26</v>
      </c>
    </row>
    <row r="632" spans="52:67">
      <c r="AZ632" t="s">
        <v>70</v>
      </c>
      <c r="BA632" t="s">
        <v>71</v>
      </c>
      <c r="BB632" t="s">
        <v>70</v>
      </c>
      <c r="BC632" t="s">
        <v>71</v>
      </c>
    </row>
  </sheetData>
  <sheetProtection algorithmName="SHA-512" hashValue="WLgwKEd9rWFH3rUIJsne9A+MG8HM2zj3X9JFD66Vd1sec3L5lbzSvDZMQJvh1ag8F6uhLKJkLDnGRb5aTwgxOw==" saltValue="Mq3m/bSsjSbflDkbKeMxIw==" spinCount="100000" sheet="1" formatCells="0" insertHyperlinks="0" deleteRows="0" sort="0" autoFilter="0" pivotTables="0"/>
  <mergeCells count="7">
    <mergeCell ref="A5:G5"/>
    <mergeCell ref="A1:E1"/>
    <mergeCell ref="B12:G12"/>
    <mergeCell ref="H12:J12"/>
    <mergeCell ref="H11:J11"/>
    <mergeCell ref="I7:J8"/>
    <mergeCell ref="I9:J9"/>
  </mergeCells>
  <conditionalFormatting sqref="K14:K507">
    <cfRule type="expression" dxfId="2" priority="7">
      <formula>$P14=1</formula>
    </cfRule>
    <cfRule type="expression" dxfId="1" priority="8">
      <formula>$P14=2</formula>
    </cfRule>
    <cfRule type="expression" dxfId="0" priority="9">
      <formula>ISBLANK($P14)</formula>
    </cfRule>
  </conditionalFormatting>
  <dataValidations count="3">
    <dataValidation type="list" allowBlank="1" showInputMessage="1" showErrorMessage="1" sqref="H14:H507" xr:uid="{00000000-0002-0000-0000-000000000000}">
      <formula1>"de,it"</formula1>
    </dataValidation>
    <dataValidation type="list" allowBlank="1" showInputMessage="1" showErrorMessage="1" sqref="J14:J507" xr:uid="{A86B5F8A-94A9-48ED-B4D7-736F9B3A437E}">
      <formula1>IF($Y14=1,$R14,IF($Y14=2,$R14:$S14,IF($Y14=3,$R14:$T14,IF($Y14=4,$R14:$U14,IF($Y14=5,$R14:$V14,IF($Y14=6,$R14:$W14))))))</formula1>
    </dataValidation>
    <dataValidation type="list" allowBlank="1" showInputMessage="1" showErrorMessage="1" sqref="I14:I507" xr:uid="{04E8188C-C780-4360-9C5D-2B0D69ABC101}">
      <formula1>IF($H14=$AG$513,$AG$514:$AG$521,IF($H14=$AH$513,$AH$514:$AH$521))</formula1>
    </dataValidation>
  </dataValidations>
  <hyperlinks>
    <hyperlink ref="I9" r:id="rId1" xr:uid="{250DEC6C-46DF-4C40-A0BA-B2CFE6086779}"/>
  </hyperlinks>
  <pageMargins left="0.7" right="0.7" top="0.75" bottom="0.75" header="0.3" footer="0.3"/>
  <pageSetup paperSize="8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Iscrizioni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Caresia</dc:creator>
  <cp:lastModifiedBy>Christof Ferdigg - PRONORM Consulting GmbH/srl</cp:lastModifiedBy>
  <cp:lastPrinted>2023-06-29T07:06:08Z</cp:lastPrinted>
  <dcterms:created xsi:type="dcterms:W3CDTF">2019-01-09T13:49:22Z</dcterms:created>
  <dcterms:modified xsi:type="dcterms:W3CDTF">2023-09-05T12:51:39Z</dcterms:modified>
</cp:coreProperties>
</file>